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 2021-2022\"/>
    </mc:Choice>
  </mc:AlternateContent>
  <xr:revisionPtr revIDLastSave="0" documentId="8_{4095797F-2F9B-4A21-AECF-EA26B74ED0CB}" xr6:coauthVersionLast="47" xr6:coauthVersionMax="47" xr10:uidLastSave="{00000000-0000-0000-0000-000000000000}"/>
  <bookViews>
    <workbookView xWindow="0" yWindow="0" windowWidth="28800" windowHeight="15750" xr2:uid="{00000000-000D-0000-FFFF-FFFF00000000}"/>
  </bookViews>
  <sheets>
    <sheet name="watervogels december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6" i="1" l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5" i="1"/>
  <c r="BL118" i="1"/>
</calcChain>
</file>

<file path=xl/sharedStrings.xml><?xml version="1.0" encoding="utf-8"?>
<sst xmlns="http://schemas.openxmlformats.org/spreadsheetml/2006/main" count="292" uniqueCount="215">
  <si>
    <t>Gebied</t>
  </si>
  <si>
    <t>Hoofdteller</t>
  </si>
  <si>
    <t>Dodaars</t>
  </si>
  <si>
    <t>Fuut</t>
  </si>
  <si>
    <t>Roodhalsfuut</t>
  </si>
  <si>
    <t>Geoorde 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</si>
  <si>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</si>
  <si>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</si>
  <si>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</si>
  <si>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</si>
  <si>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</si>
  <si>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</si>
  <si>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</si>
  <si>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</si>
  <si>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</si>
  <si>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</si>
  <si>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Indische Gans</t>
  </si>
  <si>
    <t>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</si>
  <si>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</si>
  <si>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</si>
  <si>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</si>
  <si>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</si>
  <si>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</si>
  <si>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</si>
  <si>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</si>
  <si>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</si>
  <si>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</si>
  <si>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Zomertaling</t>
  </si>
  <si>
    <t>Slobeend</t>
  </si>
  <si>
    <t>Krooneend</t>
  </si>
  <si>
    <t>Tafeleend</t>
  </si>
  <si>
    <t>Kuifeend</t>
  </si>
  <si>
    <t>Toppereend</t>
  </si>
  <si>
    <t>IJseend</t>
  </si>
  <si>
    <t>Brilduiker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</si>
  <si>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</si>
  <si>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</si>
  <si>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</si>
  <si>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</si>
  <si>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</si>
  <si>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</si>
  <si>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</si>
  <si>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</si>
  <si>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</si>
  <si>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</si>
  <si>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</si>
  <si>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</si>
  <si>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</si>
  <si>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</si>
  <si>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</si>
  <si>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</si>
  <si>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</si>
  <si>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</si>
  <si>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</si>
  <si>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</si>
  <si>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Regenwulp</t>
  </si>
  <si>
    <t>Wulp</t>
  </si>
  <si>
    <t>Zwarte Ruiter</t>
  </si>
  <si>
    <t>Tureluur</t>
  </si>
  <si>
    <t>Groenpootruiter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</si>
  <si>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</si>
  <si>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</si>
  <si>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</si>
  <si>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</si>
  <si>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</si>
  <si>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</si>
  <si>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</si>
  <si>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</si>
  <si>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</si>
  <si>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</si>
  <si>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</si>
  <si>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</si>
  <si>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Poldercomplex Damme West DAMME</t>
  </si>
  <si>
    <t>Emmanuel Crul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</si>
  <si>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</si>
  <si>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</si>
  <si>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</si>
  <si>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</si>
  <si>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</si>
  <si>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</si>
  <si>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</si>
  <si>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</si>
  <si>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</si>
  <si>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</si>
  <si>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</si>
  <si>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</si>
  <si>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</si>
  <si>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</si>
  <si>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</si>
  <si>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</si>
  <si>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</si>
  <si>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</si>
  <si>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</si>
  <si>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</si>
  <si>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</si>
  <si>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Oostdam ZEEBRUGGE</t>
  </si>
  <si>
    <t>Guido Rappé</t>
  </si>
  <si>
    <t>Westdam ZEEBRUGGE</t>
  </si>
  <si>
    <t>Fonteintjes BLANKENBERGE</t>
  </si>
  <si>
    <t>Jean-Pierre Verduystert</t>
  </si>
  <si>
    <t>Greveningedijk (+ kreek) KNOKKE-HEIST</t>
  </si>
  <si>
    <t>Kreek Da Costa KNOKKE-HEIST</t>
  </si>
  <si>
    <t>Nieuwe Vrede KNOKKE-HEIST</t>
  </si>
  <si>
    <t>Smientenweiden (Oudemaerspolder) ZEEBRUGGE</t>
  </si>
  <si>
    <t>Zwinpolders KNOKKE-HEIST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</si>
  <si>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</si>
  <si>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</si>
  <si>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</si>
  <si>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</si>
  <si>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</si>
  <si>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</si>
  <si>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</si>
  <si>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</si>
  <si>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</si>
  <si>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</si>
  <si>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</si>
  <si>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</si>
  <si>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</si>
  <si>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</si>
  <si>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Duvelsgat ST.-ANDRIES (Brugge)</t>
  </si>
  <si>
    <t>Luc De Cat</t>
  </si>
  <si>
    <t>Vloetemveld ZEDELGEM</t>
  </si>
  <si>
    <t>Gentse Vaart St.Joris tot Beernem</t>
  </si>
  <si>
    <t>Luc Vanpaemel</t>
  </si>
  <si>
    <t>Blauwe Toren BRUGGE</t>
  </si>
  <si>
    <t>Marc De Ceuninck</t>
  </si>
  <si>
    <t>Golf SIJSELE</t>
  </si>
  <si>
    <t>Meibosvijver SIJSELE</t>
  </si>
  <si>
    <t>Plas St.Pieters BRUGGE</t>
  </si>
  <si>
    <t>Polder SIJSELE</t>
  </si>
  <si>
    <t>Polderwind ZUIENKERKE</t>
  </si>
  <si>
    <t>Put Blauwe Toren Noord BRUGGE</t>
  </si>
  <si>
    <t>Put Blauwe Toren West BRUGGE</t>
  </si>
  <si>
    <t>Putje Maleveld DAMME</t>
  </si>
  <si>
    <t>Weiden Blauwe Toren BRUGGE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</si>
  <si>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</si>
  <si>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</si>
  <si>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</si>
  <si>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</si>
  <si>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</si>
  <si>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</si>
  <si>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</si>
  <si>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</si>
  <si>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Put Novotel ST-MICHIELS</t>
  </si>
  <si>
    <t>Noël Vervaecke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</si>
  <si>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</si>
  <si>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</si>
  <si>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</si>
  <si>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</si>
  <si>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</si>
  <si>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</si>
  <si>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</si>
  <si>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</si>
  <si>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</si>
  <si>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</si>
  <si>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</si>
  <si>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</si>
  <si>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</si>
  <si>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</si>
  <si>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</si>
  <si>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</si>
  <si>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</si>
  <si>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</si>
  <si>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</si>
  <si>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</si>
  <si>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</si>
  <si>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</si>
  <si>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</si>
  <si>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</si>
  <si>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</si>
  <si>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</si>
  <si>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</si>
  <si>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</si>
  <si>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</si>
  <si>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</si>
  <si>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</si>
  <si>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</si>
  <si>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</si>
  <si>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</si>
  <si>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</si>
  <si>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</si>
  <si>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</si>
  <si>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</si>
  <si>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</si>
  <si>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Poldercomplex Damme Noord (Rombautswerve) DAMME</t>
  </si>
  <si>
    <t>Rudy Deplae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</si>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</sst>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12"/>
      <color rgb="FF00000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1" fillId="0" borderId="0" xfId="0" applyFont="1" applyFill="1" applyBorder="1"/>
    <xf numFmtId="0" fontId="1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17" fontId="6" fillId="0" borderId="0" xfId="1" applyNumberFormat="1" applyFont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5" fillId="0" borderId="0" xfId="1" applyFont="1" applyAlignment="1">
      <alignment horizontal="left" vertical="top" readingOrder="1"/>
    </xf>
    <xf numFmtId="0" fontId="5" fillId="2" borderId="1" xfId="1" applyFont="1" applyFill="1" applyBorder="1" applyAlignment="1">
      <alignment wrapText="1" readingOrder="1"/>
    </xf>
    <xf numFmtId="0" fontId="7" fillId="4" borderId="1" xfId="1" applyFont="1" applyFill="1" applyBorder="1" applyAlignment="1">
      <alignment horizontal="center" wrapText="1" readingOrder="1"/>
    </xf>
    <xf numFmtId="0" fontId="8" fillId="4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center" textRotation="90" wrapText="1" readingOrder="1"/>
    </xf>
    <xf numFmtId="0" fontId="9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9" fillId="5" borderId="1" xfId="1" applyFont="1" applyFill="1" applyBorder="1" applyAlignment="1">
      <alignment horizontal="center" vertical="top" wrapText="1" readingOrder="1"/>
    </xf>
    <xf numFmtId="0" fontId="2" fillId="0" borderId="1" xfId="1" applyFont="1" applyBorder="1" applyAlignment="1">
      <alignment horizontal="left" vertical="top" wrapText="1" readingOrder="1"/>
    </xf>
    <xf numFmtId="0" fontId="10" fillId="0" borderId="1" xfId="1" applyFont="1" applyBorder="1" applyAlignment="1">
      <alignment horizontal="left" vertical="top" wrapText="1" readingOrder="1"/>
    </xf>
    <xf numFmtId="0" fontId="1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4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5.5703125" bestFit="1" customWidth="1"/>
    <col min="2" max="2" width="13.85546875" style="4" customWidth="1"/>
    <col min="3" max="3" width="9.140625" customWidth="1"/>
    <col min="4" max="4" width="3.5703125" bestFit="1" customWidth="1"/>
    <col min="5" max="5" width="4" bestFit="1" customWidth="1"/>
    <col min="6" max="7" width="3.5703125" bestFit="1" customWidth="1"/>
    <col min="8" max="8" width="4" bestFit="1" customWidth="1"/>
    <col min="9" max="12" width="3.5703125" bestFit="1" customWidth="1"/>
    <col min="13" max="13" width="4" bestFit="1" customWidth="1"/>
    <col min="14" max="18" width="3.5703125" bestFit="1" customWidth="1"/>
    <col min="19" max="19" width="4" bestFit="1" customWidth="1"/>
    <col min="20" max="20" width="3.5703125" bestFit="1" customWidth="1"/>
    <col min="21" max="21" width="4" bestFit="1" customWidth="1"/>
    <col min="22" max="22" width="3.5703125" bestFit="1" customWidth="1"/>
    <col min="23" max="23" width="5" bestFit="1" customWidth="1"/>
    <col min="24" max="24" width="4" bestFit="1" customWidth="1"/>
    <col min="25" max="26" width="5" bestFit="1" customWidth="1"/>
    <col min="27" max="27" width="4" bestFit="1" customWidth="1"/>
    <col min="28" max="29" width="3.5703125" bestFit="1" customWidth="1"/>
    <col min="30" max="30" width="4" bestFit="1" customWidth="1"/>
    <col min="31" max="31" width="3.5703125" bestFit="1" customWidth="1"/>
    <col min="32" max="33" width="4" bestFit="1" customWidth="1"/>
    <col min="34" max="38" width="3.5703125" bestFit="1" customWidth="1"/>
    <col min="39" max="39" width="4" bestFit="1" customWidth="1"/>
    <col min="40" max="41" width="5" bestFit="1" customWidth="1"/>
    <col min="42" max="42" width="4" bestFit="1" customWidth="1"/>
    <col min="43" max="43" width="3.5703125" bestFit="1" customWidth="1"/>
    <col min="44" max="44" width="4" bestFit="1" customWidth="1"/>
    <col min="45" max="45" width="3.5703125" bestFit="1" customWidth="1"/>
    <col min="46" max="46" width="5" bestFit="1" customWidth="1"/>
    <col min="47" max="49" width="3.5703125" bestFit="1" customWidth="1"/>
    <col min="50" max="50" width="4" bestFit="1" customWidth="1"/>
    <col min="51" max="52" width="3.5703125" bestFit="1" customWidth="1"/>
    <col min="53" max="53" width="4" bestFit="1" customWidth="1"/>
    <col min="54" max="57" width="3.5703125" bestFit="1" customWidth="1"/>
    <col min="58" max="58" width="5" bestFit="1" customWidth="1"/>
    <col min="59" max="59" width="3.5703125" bestFit="1" customWidth="1"/>
    <col min="60" max="60" width="4" bestFit="1" customWidth="1"/>
    <col min="61" max="63" width="3.5703125" bestFit="1" customWidth="1"/>
    <col min="64" max="64" width="7.7109375" bestFit="1" customWidth="1"/>
    <col min="65" max="65" width="0" hidden="1" customWidth="1"/>
    <col min="66" max="66" width="11.7109375" customWidth="1"/>
  </cols>
  <sheetData>
    <row r="1" spans="1:64" ht="18" customHeight="1">
      <c r="A1" s="5" t="s">
        <v>214</v>
      </c>
      <c r="B1" s="5"/>
      <c r="C1" s="5"/>
      <c r="D1" s="5"/>
      <c r="E1" s="5"/>
      <c r="F1" s="5"/>
    </row>
    <row r="2" spans="1:64" ht="15" customHeight="1">
      <c r="A2" s="2"/>
    </row>
    <row r="3" spans="1:64" ht="15" customHeight="1">
      <c r="A3" s="3">
        <v>44531</v>
      </c>
      <c r="E3" s="4"/>
    </row>
    <row r="4" spans="1:64" ht="106.7" customHeight="1">
      <c r="A4" s="6" t="s">
        <v>0</v>
      </c>
      <c r="B4" s="7" t="s">
        <v>1</v>
      </c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9" t="s">
        <v>21</v>
      </c>
      <c r="X4" s="9" t="s">
        <v>22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30</v>
      </c>
      <c r="AG4" s="9" t="s">
        <v>31</v>
      </c>
      <c r="AH4" s="9" t="s">
        <v>32</v>
      </c>
      <c r="AI4" s="9" t="s">
        <v>33</v>
      </c>
      <c r="AJ4" s="9" t="s">
        <v>34</v>
      </c>
      <c r="AK4" s="9" t="s">
        <v>35</v>
      </c>
      <c r="AL4" s="9" t="s">
        <v>36</v>
      </c>
      <c r="AM4" s="9" t="s">
        <v>37</v>
      </c>
      <c r="AN4" s="9" t="s">
        <v>38</v>
      </c>
      <c r="AO4" s="9" t="s">
        <v>39</v>
      </c>
      <c r="AP4" s="9" t="s">
        <v>40</v>
      </c>
      <c r="AQ4" s="9" t="s">
        <v>41</v>
      </c>
      <c r="AR4" s="9" t="s">
        <v>42</v>
      </c>
      <c r="AS4" s="9" t="s">
        <v>43</v>
      </c>
      <c r="AT4" s="9" t="s">
        <v>44</v>
      </c>
      <c r="AU4" s="9" t="s">
        <v>45</v>
      </c>
      <c r="AV4" s="9" t="s">
        <v>46</v>
      </c>
      <c r="AW4" s="9" t="s">
        <v>47</v>
      </c>
      <c r="AX4" s="9" t="s">
        <v>48</v>
      </c>
      <c r="AY4" s="9" t="s">
        <v>49</v>
      </c>
      <c r="AZ4" s="9" t="s">
        <v>50</v>
      </c>
      <c r="BA4" s="9" t="s">
        <v>51</v>
      </c>
      <c r="BB4" s="9" t="s">
        <v>52</v>
      </c>
      <c r="BC4" s="9" t="s">
        <v>53</v>
      </c>
      <c r="BD4" s="9" t="s">
        <v>54</v>
      </c>
      <c r="BE4" s="9" t="s">
        <v>55</v>
      </c>
      <c r="BF4" s="9" t="s">
        <v>56</v>
      </c>
      <c r="BG4" s="9" t="s">
        <v>57</v>
      </c>
      <c r="BH4" s="9" t="s">
        <v>58</v>
      </c>
      <c r="BI4" s="9" t="s">
        <v>59</v>
      </c>
      <c r="BJ4" s="9" t="s">
        <v>60</v>
      </c>
      <c r="BK4" s="9" t="s">
        <v>61</v>
      </c>
      <c r="BL4" s="10" t="s">
        <v>62</v>
      </c>
    </row>
    <row r="5" spans="1:64" ht="12.75" customHeight="1">
      <c r="A5" s="11" t="s">
        <v>63</v>
      </c>
      <c r="B5" s="19" t="s">
        <v>64</v>
      </c>
      <c r="C5" s="20"/>
      <c r="D5" s="12"/>
      <c r="E5" s="12">
        <v>2</v>
      </c>
      <c r="F5" s="12"/>
      <c r="G5" s="12"/>
      <c r="H5" s="12">
        <v>2</v>
      </c>
      <c r="I5" s="12"/>
      <c r="J5" s="12"/>
      <c r="K5" s="12"/>
      <c r="L5" s="12"/>
      <c r="M5" s="12"/>
      <c r="N5" s="12"/>
      <c r="O5" s="12"/>
      <c r="P5" s="12">
        <v>3</v>
      </c>
      <c r="Q5" s="12"/>
      <c r="R5" s="12"/>
      <c r="S5" s="12"/>
      <c r="T5" s="12"/>
      <c r="U5" s="12"/>
      <c r="V5" s="12"/>
      <c r="W5" s="12"/>
      <c r="X5" s="12"/>
      <c r="Y5" s="12"/>
      <c r="Z5" s="12">
        <v>5</v>
      </c>
      <c r="AA5" s="12"/>
      <c r="AB5" s="12"/>
      <c r="AC5" s="12"/>
      <c r="AD5" s="12"/>
      <c r="AE5" s="12"/>
      <c r="AF5" s="12"/>
      <c r="AG5" s="12">
        <v>6</v>
      </c>
      <c r="AH5" s="12"/>
      <c r="AI5" s="12"/>
      <c r="AJ5" s="12"/>
      <c r="AK5" s="12"/>
      <c r="AL5" s="12"/>
      <c r="AM5" s="12">
        <v>12</v>
      </c>
      <c r="AN5" s="12">
        <v>75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3">
        <f>SUM(D5:BK5)</f>
        <v>105</v>
      </c>
    </row>
    <row r="6" spans="1:64" ht="12.75" customHeight="1">
      <c r="A6" s="11" t="s">
        <v>65</v>
      </c>
      <c r="B6" s="21" t="s">
        <v>66</v>
      </c>
      <c r="C6" s="20"/>
      <c r="D6" s="12"/>
      <c r="E6" s="12"/>
      <c r="F6" s="12"/>
      <c r="G6" s="12"/>
      <c r="H6" s="12">
        <v>3</v>
      </c>
      <c r="I6" s="12"/>
      <c r="J6" s="12"/>
      <c r="K6" s="12"/>
      <c r="L6" s="12"/>
      <c r="M6" s="12">
        <v>7</v>
      </c>
      <c r="N6" s="12"/>
      <c r="O6" s="12"/>
      <c r="P6" s="12"/>
      <c r="Q6" s="12"/>
      <c r="R6" s="12"/>
      <c r="S6" s="12"/>
      <c r="T6" s="12">
        <v>2</v>
      </c>
      <c r="U6" s="12"/>
      <c r="V6" s="12"/>
      <c r="W6" s="12">
        <v>35</v>
      </c>
      <c r="X6" s="12">
        <v>41</v>
      </c>
      <c r="Y6" s="12">
        <v>35</v>
      </c>
      <c r="Z6" s="12">
        <v>394</v>
      </c>
      <c r="AA6" s="12"/>
      <c r="AB6" s="12"/>
      <c r="AC6" s="12"/>
      <c r="AD6" s="12"/>
      <c r="AE6" s="12"/>
      <c r="AF6" s="12"/>
      <c r="AG6" s="12">
        <v>29</v>
      </c>
      <c r="AH6" s="12"/>
      <c r="AI6" s="12"/>
      <c r="AJ6" s="12"/>
      <c r="AK6" s="12"/>
      <c r="AL6" s="12"/>
      <c r="AM6" s="12">
        <v>1</v>
      </c>
      <c r="AN6" s="12">
        <v>5</v>
      </c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3">
        <f t="shared" ref="BL6:BL69" si="0">SUM(D6:BK6)</f>
        <v>552</v>
      </c>
    </row>
    <row r="7" spans="1:64" ht="12.75" customHeight="1">
      <c r="A7" s="11" t="s">
        <v>67</v>
      </c>
      <c r="B7" s="21" t="s">
        <v>66</v>
      </c>
      <c r="C7" s="2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>
        <v>48</v>
      </c>
      <c r="Y7" s="12">
        <v>78</v>
      </c>
      <c r="Z7" s="12">
        <v>35</v>
      </c>
      <c r="AA7" s="12"/>
      <c r="AB7" s="12"/>
      <c r="AC7" s="12"/>
      <c r="AD7" s="12">
        <v>18</v>
      </c>
      <c r="AE7" s="12"/>
      <c r="AF7" s="12"/>
      <c r="AG7" s="12"/>
      <c r="AH7" s="12"/>
      <c r="AI7" s="12"/>
      <c r="AJ7" s="12"/>
      <c r="AK7" s="12"/>
      <c r="AL7" s="12"/>
      <c r="AM7" s="12">
        <v>25</v>
      </c>
      <c r="AN7" s="12">
        <v>2</v>
      </c>
      <c r="AO7" s="12"/>
      <c r="AP7" s="12"/>
      <c r="AQ7" s="12"/>
      <c r="AR7" s="12"/>
      <c r="AS7" s="12"/>
      <c r="AT7" s="12">
        <v>14</v>
      </c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3">
        <f t="shared" si="0"/>
        <v>220</v>
      </c>
    </row>
    <row r="8" spans="1:64" ht="12.75" customHeight="1">
      <c r="A8" s="11" t="s">
        <v>68</v>
      </c>
      <c r="B8" s="21" t="s">
        <v>66</v>
      </c>
      <c r="C8" s="20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>
        <v>28</v>
      </c>
      <c r="T8" s="12"/>
      <c r="U8" s="12"/>
      <c r="V8" s="12"/>
      <c r="W8" s="12">
        <v>36</v>
      </c>
      <c r="X8" s="12"/>
      <c r="Y8" s="12"/>
      <c r="Z8" s="12">
        <v>15</v>
      </c>
      <c r="AA8" s="12"/>
      <c r="AB8" s="12"/>
      <c r="AC8" s="12"/>
      <c r="AD8" s="12">
        <v>5</v>
      </c>
      <c r="AE8" s="12"/>
      <c r="AF8" s="12"/>
      <c r="AG8" s="12"/>
      <c r="AH8" s="12"/>
      <c r="AI8" s="12"/>
      <c r="AJ8" s="12"/>
      <c r="AK8" s="12"/>
      <c r="AL8" s="12"/>
      <c r="AM8" s="12">
        <v>1</v>
      </c>
      <c r="AN8" s="12">
        <v>1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3">
        <f t="shared" si="0"/>
        <v>87</v>
      </c>
    </row>
    <row r="9" spans="1:64" ht="12.75" customHeight="1">
      <c r="A9" s="11" t="s">
        <v>69</v>
      </c>
      <c r="B9" s="21" t="s">
        <v>70</v>
      </c>
      <c r="C9" s="2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20</v>
      </c>
      <c r="Y9" s="12"/>
      <c r="Z9" s="12">
        <v>22</v>
      </c>
      <c r="AA9" s="12">
        <v>2</v>
      </c>
      <c r="AB9" s="12"/>
      <c r="AC9" s="12"/>
      <c r="AD9" s="12">
        <v>3</v>
      </c>
      <c r="AE9" s="12"/>
      <c r="AF9" s="12"/>
      <c r="AG9" s="12">
        <v>33</v>
      </c>
      <c r="AH9" s="12"/>
      <c r="AI9" s="12"/>
      <c r="AJ9" s="12"/>
      <c r="AK9" s="12"/>
      <c r="AL9" s="12"/>
      <c r="AM9" s="12">
        <v>4</v>
      </c>
      <c r="AN9" s="12">
        <v>126</v>
      </c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3">
        <f t="shared" si="0"/>
        <v>210</v>
      </c>
    </row>
    <row r="10" spans="1:64" ht="12.75" customHeight="1">
      <c r="A10" s="11" t="s">
        <v>71</v>
      </c>
      <c r="B10" s="21" t="s">
        <v>70</v>
      </c>
      <c r="C10" s="2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2</v>
      </c>
      <c r="V10" s="12"/>
      <c r="W10" s="12">
        <v>450</v>
      </c>
      <c r="X10" s="12">
        <v>2</v>
      </c>
      <c r="Y10" s="12">
        <v>4</v>
      </c>
      <c r="Z10" s="12">
        <v>54</v>
      </c>
      <c r="AA10" s="12"/>
      <c r="AB10" s="12"/>
      <c r="AC10" s="12"/>
      <c r="AD10" s="12"/>
      <c r="AE10" s="12"/>
      <c r="AF10" s="12"/>
      <c r="AG10" s="12">
        <v>3</v>
      </c>
      <c r="AH10" s="12"/>
      <c r="AI10" s="12"/>
      <c r="AJ10" s="12"/>
      <c r="AK10" s="12"/>
      <c r="AL10" s="12"/>
      <c r="AM10" s="12">
        <v>16</v>
      </c>
      <c r="AN10" s="12">
        <v>29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>
        <v>14</v>
      </c>
      <c r="BG10" s="12"/>
      <c r="BH10" s="12"/>
      <c r="BI10" s="12"/>
      <c r="BJ10" s="12"/>
      <c r="BK10" s="12"/>
      <c r="BL10" s="13">
        <f t="shared" si="0"/>
        <v>574</v>
      </c>
    </row>
    <row r="11" spans="1:64" ht="12.75" customHeight="1">
      <c r="A11" s="11" t="s">
        <v>72</v>
      </c>
      <c r="B11" s="21" t="s">
        <v>73</v>
      </c>
      <c r="C11" s="20"/>
      <c r="D11" s="12"/>
      <c r="E11" s="12"/>
      <c r="F11" s="12"/>
      <c r="G11" s="12"/>
      <c r="H11" s="12">
        <v>4</v>
      </c>
      <c r="I11" s="12"/>
      <c r="J11" s="12"/>
      <c r="K11" s="12"/>
      <c r="L11" s="12">
        <v>2</v>
      </c>
      <c r="M11" s="12">
        <v>3</v>
      </c>
      <c r="N11" s="12">
        <v>2</v>
      </c>
      <c r="O11" s="12"/>
      <c r="P11" s="12"/>
      <c r="Q11" s="12"/>
      <c r="R11" s="12"/>
      <c r="S11" s="12"/>
      <c r="T11" s="12"/>
      <c r="U11" s="12">
        <v>28</v>
      </c>
      <c r="V11" s="12"/>
      <c r="W11" s="12">
        <v>1171</v>
      </c>
      <c r="X11" s="12">
        <v>89</v>
      </c>
      <c r="Y11" s="12">
        <v>360</v>
      </c>
      <c r="Z11" s="12">
        <v>51</v>
      </c>
      <c r="AA11" s="12"/>
      <c r="AB11" s="12">
        <v>4</v>
      </c>
      <c r="AC11" s="12"/>
      <c r="AD11" s="12">
        <v>68</v>
      </c>
      <c r="AE11" s="12"/>
      <c r="AF11" s="12"/>
      <c r="AG11" s="12"/>
      <c r="AH11" s="12"/>
      <c r="AI11" s="12"/>
      <c r="AJ11" s="12"/>
      <c r="AK11" s="12"/>
      <c r="AL11" s="12">
        <v>5</v>
      </c>
      <c r="AM11" s="12">
        <v>2</v>
      </c>
      <c r="AN11" s="12">
        <v>204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>
        <v>30</v>
      </c>
      <c r="BG11" s="12"/>
      <c r="BH11" s="12"/>
      <c r="BI11" s="12"/>
      <c r="BJ11" s="12"/>
      <c r="BK11" s="12"/>
      <c r="BL11" s="13">
        <f t="shared" si="0"/>
        <v>2023</v>
      </c>
    </row>
    <row r="12" spans="1:64" ht="12.75" customHeight="1">
      <c r="A12" s="11" t="s">
        <v>74</v>
      </c>
      <c r="B12" s="21" t="s">
        <v>75</v>
      </c>
      <c r="C12" s="20"/>
      <c r="D12" s="12"/>
      <c r="E12" s="12"/>
      <c r="F12" s="12"/>
      <c r="G12" s="12"/>
      <c r="H12" s="12"/>
      <c r="I12" s="12"/>
      <c r="J12" s="12"/>
      <c r="K12" s="12">
        <v>1</v>
      </c>
      <c r="L12" s="12"/>
      <c r="M12" s="12">
        <v>10</v>
      </c>
      <c r="N12" s="12"/>
      <c r="O12" s="12"/>
      <c r="P12" s="12">
        <v>1</v>
      </c>
      <c r="Q12" s="12"/>
      <c r="R12" s="12">
        <v>1</v>
      </c>
      <c r="S12" s="12">
        <v>348</v>
      </c>
      <c r="T12" s="12">
        <v>13</v>
      </c>
      <c r="U12" s="12">
        <v>2</v>
      </c>
      <c r="V12" s="12"/>
      <c r="W12" s="12">
        <v>56</v>
      </c>
      <c r="X12" s="12">
        <v>88</v>
      </c>
      <c r="Y12" s="12">
        <v>64</v>
      </c>
      <c r="Z12" s="12">
        <v>199</v>
      </c>
      <c r="AA12" s="12"/>
      <c r="AB12" s="12"/>
      <c r="AC12" s="12"/>
      <c r="AD12" s="12">
        <v>31</v>
      </c>
      <c r="AE12" s="12"/>
      <c r="AF12" s="12"/>
      <c r="AG12" s="12"/>
      <c r="AH12" s="12"/>
      <c r="AI12" s="12"/>
      <c r="AJ12" s="12"/>
      <c r="AK12" s="12"/>
      <c r="AL12" s="12">
        <v>1</v>
      </c>
      <c r="AM12" s="12">
        <v>91</v>
      </c>
      <c r="AN12" s="12">
        <v>45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>
        <v>1</v>
      </c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3">
        <f t="shared" si="0"/>
        <v>952</v>
      </c>
    </row>
    <row r="13" spans="1:64" ht="12.75" customHeight="1">
      <c r="A13" s="11" t="s">
        <v>76</v>
      </c>
      <c r="B13" s="21" t="s">
        <v>77</v>
      </c>
      <c r="C13" s="20"/>
      <c r="D13" s="12">
        <v>1</v>
      </c>
      <c r="E13" s="12">
        <v>113</v>
      </c>
      <c r="F13" s="12">
        <v>1</v>
      </c>
      <c r="G13" s="12"/>
      <c r="H13" s="12">
        <v>36</v>
      </c>
      <c r="I13" s="12"/>
      <c r="J13" s="12"/>
      <c r="K13" s="12">
        <v>13</v>
      </c>
      <c r="L13" s="12">
        <v>4</v>
      </c>
      <c r="M13" s="12">
        <v>1</v>
      </c>
      <c r="N13" s="12"/>
      <c r="O13" s="12"/>
      <c r="P13" s="12"/>
      <c r="Q13" s="12"/>
      <c r="R13" s="12"/>
      <c r="S13" s="12"/>
      <c r="T13" s="12"/>
      <c r="U13" s="12">
        <v>53</v>
      </c>
      <c r="V13" s="12"/>
      <c r="W13" s="12">
        <v>538</v>
      </c>
      <c r="X13" s="12">
        <v>32</v>
      </c>
      <c r="Y13" s="12">
        <v>173</v>
      </c>
      <c r="Z13" s="12">
        <v>287</v>
      </c>
      <c r="AA13" s="12"/>
      <c r="AB13" s="12">
        <v>17</v>
      </c>
      <c r="AC13" s="12"/>
      <c r="AD13" s="12">
        <v>10</v>
      </c>
      <c r="AE13" s="12"/>
      <c r="AF13" s="12"/>
      <c r="AG13" s="12"/>
      <c r="AH13" s="12">
        <v>1</v>
      </c>
      <c r="AI13" s="12"/>
      <c r="AJ13" s="12"/>
      <c r="AK13" s="12"/>
      <c r="AL13" s="12"/>
      <c r="AM13" s="12">
        <v>5</v>
      </c>
      <c r="AN13" s="12">
        <v>292</v>
      </c>
      <c r="AO13" s="12">
        <v>1</v>
      </c>
      <c r="AP13" s="12"/>
      <c r="AQ13" s="12"/>
      <c r="AR13" s="12"/>
      <c r="AS13" s="12"/>
      <c r="AT13" s="12">
        <v>910</v>
      </c>
      <c r="AU13" s="12"/>
      <c r="AV13" s="12"/>
      <c r="AW13" s="12"/>
      <c r="AX13" s="12"/>
      <c r="AY13" s="12"/>
      <c r="AZ13" s="12"/>
      <c r="BA13" s="12">
        <v>3</v>
      </c>
      <c r="BB13" s="12"/>
      <c r="BC13" s="12"/>
      <c r="BD13" s="12"/>
      <c r="BE13" s="12"/>
      <c r="BF13" s="12">
        <v>81</v>
      </c>
      <c r="BG13" s="12">
        <v>28</v>
      </c>
      <c r="BH13" s="12">
        <v>17</v>
      </c>
      <c r="BI13" s="12"/>
      <c r="BJ13" s="12"/>
      <c r="BK13" s="12">
        <v>8</v>
      </c>
      <c r="BL13" s="13">
        <f t="shared" si="0"/>
        <v>2625</v>
      </c>
    </row>
    <row r="14" spans="1:64" ht="12.75" customHeight="1">
      <c r="A14" s="11" t="s">
        <v>78</v>
      </c>
      <c r="B14" s="21" t="s">
        <v>77</v>
      </c>
      <c r="C14" s="20"/>
      <c r="D14" s="12"/>
      <c r="E14" s="12"/>
      <c r="F14" s="12"/>
      <c r="G14" s="12"/>
      <c r="H14" s="12">
        <v>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2</v>
      </c>
      <c r="Y14" s="12"/>
      <c r="Z14" s="12">
        <v>178</v>
      </c>
      <c r="AA14" s="12"/>
      <c r="AB14" s="12"/>
      <c r="AC14" s="12"/>
      <c r="AD14" s="12"/>
      <c r="AE14" s="12"/>
      <c r="AF14" s="12"/>
      <c r="AG14" s="12">
        <v>3</v>
      </c>
      <c r="AH14" s="12"/>
      <c r="AI14" s="12"/>
      <c r="AJ14" s="12"/>
      <c r="AK14" s="12"/>
      <c r="AL14" s="12"/>
      <c r="AM14" s="12">
        <v>4</v>
      </c>
      <c r="AN14" s="12">
        <v>4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3">
        <f t="shared" si="0"/>
        <v>192</v>
      </c>
    </row>
    <row r="15" spans="1:64" ht="12.75" customHeight="1">
      <c r="A15" s="11" t="s">
        <v>79</v>
      </c>
      <c r="B15" s="21" t="s">
        <v>77</v>
      </c>
      <c r="C15" s="20"/>
      <c r="D15" s="12">
        <v>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>
        <v>6</v>
      </c>
      <c r="Y15" s="12"/>
      <c r="Z15" s="12">
        <v>43</v>
      </c>
      <c r="AA15" s="12"/>
      <c r="AB15" s="12"/>
      <c r="AC15" s="12"/>
      <c r="AD15" s="12">
        <v>2</v>
      </c>
      <c r="AE15" s="12"/>
      <c r="AF15" s="12"/>
      <c r="AG15" s="12">
        <v>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3">
        <f t="shared" si="0"/>
        <v>54</v>
      </c>
    </row>
    <row r="16" spans="1:64" ht="12.75" customHeight="1">
      <c r="A16" s="11" t="s">
        <v>80</v>
      </c>
      <c r="B16" s="21" t="s">
        <v>77</v>
      </c>
      <c r="C16" s="20"/>
      <c r="D16" s="12">
        <v>1</v>
      </c>
      <c r="E16" s="12"/>
      <c r="F16" s="12"/>
      <c r="G16" s="12"/>
      <c r="H16" s="12"/>
      <c r="I16" s="12"/>
      <c r="J16" s="12"/>
      <c r="K16" s="12"/>
      <c r="L16" s="12"/>
      <c r="M16" s="12">
        <v>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29</v>
      </c>
      <c r="AA16" s="12"/>
      <c r="AB16" s="12"/>
      <c r="AC16" s="12"/>
      <c r="AD16" s="12"/>
      <c r="AE16" s="12"/>
      <c r="AF16" s="12"/>
      <c r="AG16" s="12">
        <v>51</v>
      </c>
      <c r="AH16" s="12"/>
      <c r="AI16" s="12"/>
      <c r="AJ16" s="12"/>
      <c r="AK16" s="12"/>
      <c r="AL16" s="12"/>
      <c r="AM16" s="12"/>
      <c r="AN16" s="12">
        <v>5</v>
      </c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>
        <f t="shared" si="0"/>
        <v>87</v>
      </c>
    </row>
    <row r="17" spans="1:64" ht="12.75" customHeight="1">
      <c r="A17" s="11" t="s">
        <v>81</v>
      </c>
      <c r="B17" s="21" t="s">
        <v>77</v>
      </c>
      <c r="C17" s="2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11</v>
      </c>
      <c r="X17" s="12"/>
      <c r="Y17" s="12"/>
      <c r="Z17" s="12">
        <v>2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2</v>
      </c>
      <c r="AN17" s="12">
        <v>2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>
        <v>4</v>
      </c>
      <c r="BG17" s="12"/>
      <c r="BH17" s="12"/>
      <c r="BI17" s="12"/>
      <c r="BJ17" s="12"/>
      <c r="BK17" s="12"/>
      <c r="BL17" s="13">
        <f t="shared" si="0"/>
        <v>21</v>
      </c>
    </row>
    <row r="18" spans="1:64" ht="12.75" customHeight="1">
      <c r="A18" s="11" t="s">
        <v>82</v>
      </c>
      <c r="B18" s="21" t="s">
        <v>77</v>
      </c>
      <c r="C18" s="20"/>
      <c r="D18" s="12"/>
      <c r="E18" s="12"/>
      <c r="F18" s="12"/>
      <c r="G18" s="12"/>
      <c r="H18" s="12">
        <v>1</v>
      </c>
      <c r="I18" s="12"/>
      <c r="J18" s="12"/>
      <c r="K18" s="12">
        <v>2</v>
      </c>
      <c r="L18" s="12"/>
      <c r="M18" s="12">
        <v>1</v>
      </c>
      <c r="N18" s="12"/>
      <c r="O18" s="12"/>
      <c r="P18" s="12"/>
      <c r="Q18" s="12"/>
      <c r="R18" s="12"/>
      <c r="S18" s="12"/>
      <c r="T18" s="12"/>
      <c r="U18" s="12"/>
      <c r="V18" s="12"/>
      <c r="W18" s="12">
        <v>106</v>
      </c>
      <c r="X18" s="12"/>
      <c r="Y18" s="12">
        <v>7</v>
      </c>
      <c r="Z18" s="12">
        <v>7</v>
      </c>
      <c r="AA18" s="12"/>
      <c r="AB18" s="12"/>
      <c r="AC18" s="12"/>
      <c r="AD18" s="12">
        <v>6</v>
      </c>
      <c r="AE18" s="12"/>
      <c r="AF18" s="12"/>
      <c r="AG18" s="12"/>
      <c r="AH18" s="12"/>
      <c r="AI18" s="12"/>
      <c r="AJ18" s="12"/>
      <c r="AK18" s="12"/>
      <c r="AL18" s="12"/>
      <c r="AM18" s="12">
        <v>2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>
        <v>63</v>
      </c>
      <c r="BG18" s="12"/>
      <c r="BH18" s="12"/>
      <c r="BI18" s="12"/>
      <c r="BJ18" s="12">
        <v>1</v>
      </c>
      <c r="BK18" s="12"/>
      <c r="BL18" s="13">
        <f t="shared" si="0"/>
        <v>196</v>
      </c>
    </row>
    <row r="19" spans="1:64" ht="12.75" customHeight="1">
      <c r="A19" s="11" t="s">
        <v>83</v>
      </c>
      <c r="B19" s="21" t="s">
        <v>77</v>
      </c>
      <c r="C19" s="20"/>
      <c r="D19" s="12">
        <v>2</v>
      </c>
      <c r="E19" s="12"/>
      <c r="F19" s="12"/>
      <c r="G19" s="12"/>
      <c r="H19" s="12">
        <v>1</v>
      </c>
      <c r="I19" s="12"/>
      <c r="J19" s="12"/>
      <c r="K19" s="12"/>
      <c r="L19" s="12">
        <v>2</v>
      </c>
      <c r="M19" s="12">
        <v>4</v>
      </c>
      <c r="N19" s="12"/>
      <c r="O19" s="12"/>
      <c r="P19" s="12">
        <v>3</v>
      </c>
      <c r="Q19" s="12"/>
      <c r="R19" s="12"/>
      <c r="S19" s="12"/>
      <c r="T19" s="12"/>
      <c r="U19" s="12">
        <v>9</v>
      </c>
      <c r="V19" s="12"/>
      <c r="W19" s="12">
        <v>317</v>
      </c>
      <c r="X19" s="12">
        <v>4</v>
      </c>
      <c r="Y19" s="12">
        <v>20</v>
      </c>
      <c r="Z19" s="12">
        <v>145</v>
      </c>
      <c r="AA19" s="12"/>
      <c r="AB19" s="12"/>
      <c r="AC19" s="12"/>
      <c r="AD19" s="12"/>
      <c r="AE19" s="12"/>
      <c r="AF19" s="12"/>
      <c r="AG19" s="12">
        <v>1</v>
      </c>
      <c r="AH19" s="12"/>
      <c r="AI19" s="12"/>
      <c r="AJ19" s="12"/>
      <c r="AK19" s="12"/>
      <c r="AL19" s="12"/>
      <c r="AM19" s="12">
        <v>25</v>
      </c>
      <c r="AN19" s="12">
        <v>40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v>128</v>
      </c>
      <c r="BG19" s="12"/>
      <c r="BH19" s="12"/>
      <c r="BI19" s="12"/>
      <c r="BJ19" s="12"/>
      <c r="BK19" s="12"/>
      <c r="BL19" s="13">
        <f t="shared" si="0"/>
        <v>701</v>
      </c>
    </row>
    <row r="20" spans="1:64" ht="12.75" customHeight="1">
      <c r="A20" s="11" t="s">
        <v>84</v>
      </c>
      <c r="B20" s="21" t="s">
        <v>77</v>
      </c>
      <c r="C20" s="20"/>
      <c r="D20" s="12"/>
      <c r="E20" s="12"/>
      <c r="F20" s="12"/>
      <c r="G20" s="12"/>
      <c r="H20" s="12"/>
      <c r="I20" s="12"/>
      <c r="J20" s="12"/>
      <c r="K20" s="12">
        <v>1</v>
      </c>
      <c r="L20" s="12">
        <v>1</v>
      </c>
      <c r="M20" s="12">
        <v>1</v>
      </c>
      <c r="N20" s="12"/>
      <c r="O20" s="12"/>
      <c r="P20" s="12"/>
      <c r="Q20" s="12"/>
      <c r="R20" s="12"/>
      <c r="S20" s="12"/>
      <c r="T20" s="12"/>
      <c r="U20" s="12"/>
      <c r="V20" s="12"/>
      <c r="W20" s="12">
        <v>33</v>
      </c>
      <c r="X20" s="12"/>
      <c r="Y20" s="12"/>
      <c r="Z20" s="12">
        <v>4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v>4</v>
      </c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3">
        <f t="shared" si="0"/>
        <v>44</v>
      </c>
    </row>
    <row r="21" spans="1:64" ht="12.75" customHeight="1">
      <c r="A21" s="11" t="s">
        <v>85</v>
      </c>
      <c r="B21" s="21" t="s">
        <v>77</v>
      </c>
      <c r="C21" s="20"/>
      <c r="D21" s="12"/>
      <c r="E21" s="12"/>
      <c r="F21" s="12"/>
      <c r="G21" s="12"/>
      <c r="H21" s="12">
        <v>1</v>
      </c>
      <c r="I21" s="12"/>
      <c r="J21" s="12"/>
      <c r="K21" s="12"/>
      <c r="L21" s="12"/>
      <c r="M21" s="12">
        <v>1</v>
      </c>
      <c r="N21" s="12"/>
      <c r="O21" s="12"/>
      <c r="P21" s="12"/>
      <c r="Q21" s="12"/>
      <c r="R21" s="12"/>
      <c r="S21" s="12"/>
      <c r="T21" s="12"/>
      <c r="U21" s="12">
        <v>7</v>
      </c>
      <c r="V21" s="12"/>
      <c r="W21" s="12">
        <v>18</v>
      </c>
      <c r="X21" s="12"/>
      <c r="Y21" s="12">
        <v>12</v>
      </c>
      <c r="Z21" s="12">
        <v>8</v>
      </c>
      <c r="AA21" s="12"/>
      <c r="AB21" s="12"/>
      <c r="AC21" s="12"/>
      <c r="AD21" s="12">
        <v>2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>
        <v>16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>
        <v>2</v>
      </c>
      <c r="BG21" s="12"/>
      <c r="BH21" s="12"/>
      <c r="BI21" s="12"/>
      <c r="BJ21" s="12"/>
      <c r="BK21" s="12"/>
      <c r="BL21" s="13">
        <f t="shared" si="0"/>
        <v>67</v>
      </c>
    </row>
    <row r="22" spans="1:64" ht="12.75" customHeight="1">
      <c r="A22" s="11" t="s">
        <v>86</v>
      </c>
      <c r="B22" s="21" t="s">
        <v>87</v>
      </c>
      <c r="C22" s="20"/>
      <c r="D22" s="12">
        <v>1</v>
      </c>
      <c r="E22" s="12"/>
      <c r="F22" s="12"/>
      <c r="G22" s="12"/>
      <c r="H22" s="12">
        <v>4</v>
      </c>
      <c r="I22" s="12"/>
      <c r="J22" s="12"/>
      <c r="K22" s="12"/>
      <c r="L22" s="12"/>
      <c r="M22" s="12">
        <v>1</v>
      </c>
      <c r="N22" s="12"/>
      <c r="O22" s="12"/>
      <c r="P22" s="12"/>
      <c r="Q22" s="12"/>
      <c r="R22" s="12"/>
      <c r="S22" s="12">
        <v>18</v>
      </c>
      <c r="T22" s="12">
        <v>2</v>
      </c>
      <c r="U22" s="12"/>
      <c r="V22" s="12"/>
      <c r="W22" s="12"/>
      <c r="X22" s="12"/>
      <c r="Y22" s="12"/>
      <c r="Z22" s="12">
        <v>17</v>
      </c>
      <c r="AA22" s="12">
        <v>1</v>
      </c>
      <c r="AB22" s="12"/>
      <c r="AC22" s="12"/>
      <c r="AD22" s="12"/>
      <c r="AE22" s="12"/>
      <c r="AF22" s="12"/>
      <c r="AG22" s="12">
        <v>1</v>
      </c>
      <c r="AH22" s="12"/>
      <c r="AI22" s="12"/>
      <c r="AJ22" s="12"/>
      <c r="AK22" s="12"/>
      <c r="AL22" s="12"/>
      <c r="AM22" s="12">
        <v>5</v>
      </c>
      <c r="AN22" s="12">
        <v>3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3">
        <f t="shared" si="0"/>
        <v>53</v>
      </c>
    </row>
    <row r="23" spans="1:64" ht="12.75" customHeight="1">
      <c r="A23" s="11" t="s">
        <v>88</v>
      </c>
      <c r="B23" s="21" t="s">
        <v>89</v>
      </c>
      <c r="C23" s="20"/>
      <c r="D23" s="12"/>
      <c r="E23" s="12"/>
      <c r="F23" s="12"/>
      <c r="G23" s="12"/>
      <c r="H23" s="12">
        <v>12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1</v>
      </c>
      <c r="AN23" s="12">
        <v>3</v>
      </c>
      <c r="AO23" s="12"/>
      <c r="AP23" s="12"/>
      <c r="AQ23" s="12"/>
      <c r="AR23" s="12"/>
      <c r="AS23" s="12"/>
      <c r="AT23" s="12"/>
      <c r="AU23" s="12"/>
      <c r="AV23" s="12">
        <v>1</v>
      </c>
      <c r="AW23" s="12">
        <v>2</v>
      </c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3">
        <f t="shared" si="0"/>
        <v>19</v>
      </c>
    </row>
    <row r="24" spans="1:64" ht="12.75" customHeight="1">
      <c r="A24" s="11" t="s">
        <v>90</v>
      </c>
      <c r="B24" s="21" t="s">
        <v>89</v>
      </c>
      <c r="C24" s="20"/>
      <c r="D24" s="12">
        <v>1</v>
      </c>
      <c r="E24" s="12"/>
      <c r="F24" s="12"/>
      <c r="G24" s="12"/>
      <c r="H24" s="12">
        <v>12</v>
      </c>
      <c r="I24" s="12"/>
      <c r="J24" s="12">
        <v>49</v>
      </c>
      <c r="K24" s="12">
        <v>4</v>
      </c>
      <c r="L24" s="12">
        <v>4</v>
      </c>
      <c r="M24" s="12">
        <v>21</v>
      </c>
      <c r="N24" s="12"/>
      <c r="O24" s="12"/>
      <c r="P24" s="12"/>
      <c r="Q24" s="12"/>
      <c r="R24" s="12"/>
      <c r="S24" s="12"/>
      <c r="T24" s="12"/>
      <c r="U24" s="12">
        <v>32</v>
      </c>
      <c r="V24" s="12"/>
      <c r="W24" s="12">
        <v>3165</v>
      </c>
      <c r="X24" s="12">
        <v>100</v>
      </c>
      <c r="Y24" s="12">
        <v>1177</v>
      </c>
      <c r="Z24" s="12">
        <v>605</v>
      </c>
      <c r="AA24" s="12">
        <v>1</v>
      </c>
      <c r="AB24" s="12">
        <v>44</v>
      </c>
      <c r="AC24" s="12"/>
      <c r="AD24" s="12">
        <v>325</v>
      </c>
      <c r="AE24" s="12"/>
      <c r="AF24" s="12"/>
      <c r="AG24" s="12">
        <v>26</v>
      </c>
      <c r="AH24" s="12"/>
      <c r="AI24" s="12">
        <v>1</v>
      </c>
      <c r="AJ24" s="12"/>
      <c r="AK24" s="12"/>
      <c r="AL24" s="12">
        <v>2</v>
      </c>
      <c r="AM24" s="12">
        <v>27</v>
      </c>
      <c r="AN24" s="12">
        <v>135</v>
      </c>
      <c r="AO24" s="12">
        <v>32</v>
      </c>
      <c r="AP24" s="12"/>
      <c r="AQ24" s="12"/>
      <c r="AR24" s="12">
        <v>76</v>
      </c>
      <c r="AS24" s="12"/>
      <c r="AT24" s="12">
        <v>4752</v>
      </c>
      <c r="AU24" s="12"/>
      <c r="AV24" s="12"/>
      <c r="AW24" s="12"/>
      <c r="AX24" s="12"/>
      <c r="AY24" s="12">
        <v>66</v>
      </c>
      <c r="AZ24" s="12"/>
      <c r="BA24" s="12">
        <v>20</v>
      </c>
      <c r="BB24" s="12"/>
      <c r="BC24" s="12"/>
      <c r="BD24" s="12"/>
      <c r="BE24" s="12"/>
      <c r="BF24" s="12">
        <v>580</v>
      </c>
      <c r="BG24" s="12"/>
      <c r="BH24" s="12"/>
      <c r="BI24" s="12"/>
      <c r="BJ24" s="12"/>
      <c r="BK24" s="12">
        <v>4</v>
      </c>
      <c r="BL24" s="13">
        <f t="shared" si="0"/>
        <v>11261</v>
      </c>
    </row>
    <row r="25" spans="1:64" ht="12.75" customHeight="1">
      <c r="A25" s="11" t="s">
        <v>91</v>
      </c>
      <c r="B25" s="21" t="s">
        <v>92</v>
      </c>
      <c r="C25" s="20"/>
      <c r="D25" s="12"/>
      <c r="E25" s="12"/>
      <c r="F25" s="12"/>
      <c r="G25" s="12"/>
      <c r="H25" s="12">
        <v>1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5</v>
      </c>
      <c r="W25" s="12">
        <v>2</v>
      </c>
      <c r="X25" s="12"/>
      <c r="Y25" s="12"/>
      <c r="Z25" s="12">
        <v>84</v>
      </c>
      <c r="AA25" s="12">
        <v>3</v>
      </c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>
        <v>4</v>
      </c>
      <c r="AN25" s="12">
        <v>1</v>
      </c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3">
        <f t="shared" si="0"/>
        <v>100</v>
      </c>
    </row>
    <row r="26" spans="1:64" ht="12.75" customHeight="1">
      <c r="A26" s="11" t="s">
        <v>93</v>
      </c>
      <c r="B26" s="21" t="s">
        <v>92</v>
      </c>
      <c r="C26" s="20"/>
      <c r="D26" s="12"/>
      <c r="E26" s="12"/>
      <c r="F26" s="12"/>
      <c r="G26" s="12"/>
      <c r="H26" s="12">
        <v>1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v>4</v>
      </c>
      <c r="X26" s="12">
        <v>9</v>
      </c>
      <c r="Y26" s="12"/>
      <c r="Z26" s="12">
        <v>97</v>
      </c>
      <c r="AA26" s="12">
        <v>4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>
        <v>1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3">
        <f t="shared" si="0"/>
        <v>116</v>
      </c>
    </row>
    <row r="27" spans="1:64" ht="12.75" customHeight="1">
      <c r="A27" s="11" t="s">
        <v>94</v>
      </c>
      <c r="B27" s="21" t="s">
        <v>92</v>
      </c>
      <c r="C27" s="20"/>
      <c r="D27" s="12"/>
      <c r="E27" s="12"/>
      <c r="F27" s="12"/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45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>
        <v>5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3">
        <f t="shared" si="0"/>
        <v>51</v>
      </c>
    </row>
    <row r="28" spans="1:64" ht="12.75" customHeight="1">
      <c r="A28" s="11" t="s">
        <v>95</v>
      </c>
      <c r="B28" s="21" t="s">
        <v>96</v>
      </c>
      <c r="C28" s="20"/>
      <c r="D28" s="12">
        <v>3</v>
      </c>
      <c r="E28" s="12">
        <v>36</v>
      </c>
      <c r="F28" s="12"/>
      <c r="G28" s="12"/>
      <c r="H28" s="12">
        <v>9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116</v>
      </c>
      <c r="V28" s="12"/>
      <c r="W28" s="12"/>
      <c r="X28" s="12"/>
      <c r="Y28" s="12"/>
      <c r="Z28" s="12">
        <v>1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>
        <v>733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v>1</v>
      </c>
      <c r="BF28" s="12">
        <v>33</v>
      </c>
      <c r="BG28" s="12"/>
      <c r="BH28" s="12"/>
      <c r="BI28" s="12"/>
      <c r="BJ28" s="12"/>
      <c r="BK28" s="12">
        <v>2</v>
      </c>
      <c r="BL28" s="13">
        <f t="shared" si="0"/>
        <v>934</v>
      </c>
    </row>
    <row r="29" spans="1:64" ht="12.75" customHeight="1">
      <c r="A29" s="11" t="s">
        <v>97</v>
      </c>
      <c r="B29" s="21" t="s">
        <v>96</v>
      </c>
      <c r="C29" s="20"/>
      <c r="D29" s="12"/>
      <c r="E29" s="12">
        <v>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3">
        <f t="shared" si="0"/>
        <v>2</v>
      </c>
    </row>
    <row r="30" spans="1:64" ht="12.75" customHeight="1">
      <c r="A30" s="11" t="s">
        <v>98</v>
      </c>
      <c r="B30" s="21" t="s">
        <v>99</v>
      </c>
      <c r="C30" s="20"/>
      <c r="D30" s="12"/>
      <c r="E30" s="12">
        <v>1</v>
      </c>
      <c r="F30" s="12"/>
      <c r="G30" s="12"/>
      <c r="H30" s="12">
        <v>1</v>
      </c>
      <c r="I30" s="12">
        <v>1</v>
      </c>
      <c r="J30" s="12"/>
      <c r="K30" s="12"/>
      <c r="L30" s="12"/>
      <c r="M30" s="12"/>
      <c r="N30" s="12"/>
      <c r="O30" s="12"/>
      <c r="P30" s="12"/>
      <c r="Q30" s="12"/>
      <c r="R30" s="12"/>
      <c r="S30" s="18"/>
      <c r="T30" s="12"/>
      <c r="U30" s="12"/>
      <c r="V30" s="12"/>
      <c r="W30" s="12"/>
      <c r="X30" s="12">
        <v>4</v>
      </c>
      <c r="Y30" s="12"/>
      <c r="Z30" s="12">
        <v>123</v>
      </c>
      <c r="AA30" s="12">
        <v>2</v>
      </c>
      <c r="AB30" s="12"/>
      <c r="AC30" s="12"/>
      <c r="AD30" s="12">
        <v>20</v>
      </c>
      <c r="AE30" s="12"/>
      <c r="AF30" s="12"/>
      <c r="AG30" s="12">
        <v>24</v>
      </c>
      <c r="AH30" s="12"/>
      <c r="AI30" s="12"/>
      <c r="AJ30" s="12"/>
      <c r="AK30" s="12"/>
      <c r="AL30" s="12"/>
      <c r="AM30" s="12">
        <v>3</v>
      </c>
      <c r="AN30" s="12">
        <v>12</v>
      </c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3">
        <f t="shared" si="0"/>
        <v>191</v>
      </c>
    </row>
    <row r="31" spans="1:64" ht="12.75" customHeight="1">
      <c r="A31" s="11" t="s">
        <v>100</v>
      </c>
      <c r="B31" s="21" t="s">
        <v>99</v>
      </c>
      <c r="C31" s="20"/>
      <c r="D31" s="12"/>
      <c r="E31" s="12"/>
      <c r="F31" s="12"/>
      <c r="G31" s="12"/>
      <c r="H31" s="12"/>
      <c r="I31" s="12"/>
      <c r="J31" s="12"/>
      <c r="K31" s="12"/>
      <c r="L31" s="12"/>
      <c r="M31" s="12">
        <v>1</v>
      </c>
      <c r="N31" s="12"/>
      <c r="O31" s="12"/>
      <c r="P31" s="12"/>
      <c r="Q31" s="12"/>
      <c r="R31" s="12"/>
      <c r="S31" s="12"/>
      <c r="T31" s="12"/>
      <c r="U31" s="12"/>
      <c r="V31" s="12"/>
      <c r="W31" s="12">
        <v>87</v>
      </c>
      <c r="X31" s="12"/>
      <c r="Y31" s="12">
        <v>10</v>
      </c>
      <c r="Z31" s="12">
        <v>15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>
        <v>6</v>
      </c>
      <c r="AN31" s="12">
        <v>4</v>
      </c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3">
        <f t="shared" si="0"/>
        <v>123</v>
      </c>
    </row>
    <row r="32" spans="1:64" ht="12.75" customHeight="1">
      <c r="A32" s="11" t="s">
        <v>101</v>
      </c>
      <c r="B32" s="21" t="s">
        <v>99</v>
      </c>
      <c r="C32" s="20"/>
      <c r="D32" s="12">
        <v>1</v>
      </c>
      <c r="E32" s="12"/>
      <c r="F32" s="12"/>
      <c r="G32" s="12"/>
      <c r="H32" s="12"/>
      <c r="I32" s="12"/>
      <c r="J32" s="12"/>
      <c r="K32" s="12"/>
      <c r="L32" s="12"/>
      <c r="M32" s="12">
        <v>1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>
        <v>38</v>
      </c>
      <c r="Y32" s="12">
        <v>18</v>
      </c>
      <c r="Z32" s="12">
        <v>45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>
        <v>38</v>
      </c>
      <c r="AO32" s="12"/>
      <c r="AP32" s="12"/>
      <c r="AQ32" s="12"/>
      <c r="AR32" s="12"/>
      <c r="AS32" s="12"/>
      <c r="AT32" s="12">
        <v>6</v>
      </c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3">
        <f t="shared" si="0"/>
        <v>147</v>
      </c>
    </row>
    <row r="33" spans="1:64" ht="12.75" customHeight="1">
      <c r="A33" s="11" t="s">
        <v>102</v>
      </c>
      <c r="B33" s="21" t="s">
        <v>99</v>
      </c>
      <c r="C33" s="20"/>
      <c r="D33" s="12"/>
      <c r="E33" s="12"/>
      <c r="F33" s="12"/>
      <c r="G33" s="12"/>
      <c r="H33" s="12"/>
      <c r="I33" s="12"/>
      <c r="J33" s="12"/>
      <c r="K33" s="12"/>
      <c r="L33" s="12">
        <v>1</v>
      </c>
      <c r="M33" s="12"/>
      <c r="N33" s="12"/>
      <c r="O33" s="12"/>
      <c r="P33" s="12"/>
      <c r="Q33" s="12"/>
      <c r="R33" s="12"/>
      <c r="S33" s="12"/>
      <c r="T33" s="12"/>
      <c r="U33" s="12">
        <v>6</v>
      </c>
      <c r="V33" s="12"/>
      <c r="W33" s="12"/>
      <c r="X33" s="12">
        <v>3</v>
      </c>
      <c r="Y33" s="12"/>
      <c r="Z33" s="12">
        <v>22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>
        <v>2</v>
      </c>
      <c r="AN33" s="12">
        <v>12</v>
      </c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3">
        <f t="shared" si="0"/>
        <v>46</v>
      </c>
    </row>
    <row r="34" spans="1:64" ht="12.75" customHeight="1">
      <c r="A34" s="11" t="s">
        <v>103</v>
      </c>
      <c r="B34" s="21" t="s">
        <v>99</v>
      </c>
      <c r="C34" s="20"/>
      <c r="D34" s="12">
        <v>2</v>
      </c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>
        <v>92</v>
      </c>
      <c r="X34" s="12">
        <v>12</v>
      </c>
      <c r="Y34" s="12">
        <v>78</v>
      </c>
      <c r="Z34" s="12">
        <v>13</v>
      </c>
      <c r="AA34" s="12"/>
      <c r="AB34" s="12"/>
      <c r="AC34" s="12"/>
      <c r="AD34" s="12">
        <v>3</v>
      </c>
      <c r="AE34" s="12"/>
      <c r="AF34" s="12">
        <v>1</v>
      </c>
      <c r="AG34" s="12">
        <v>16</v>
      </c>
      <c r="AH34" s="12"/>
      <c r="AI34" s="12"/>
      <c r="AJ34" s="12"/>
      <c r="AK34" s="12"/>
      <c r="AL34" s="12"/>
      <c r="AM34" s="12">
        <v>14</v>
      </c>
      <c r="AN34" s="12">
        <v>43</v>
      </c>
      <c r="AO34" s="12">
        <v>38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>
        <v>1</v>
      </c>
      <c r="BK34" s="12"/>
      <c r="BL34" s="13">
        <f t="shared" si="0"/>
        <v>315</v>
      </c>
    </row>
    <row r="35" spans="1:64" ht="12.75" customHeight="1">
      <c r="A35" s="11" t="s">
        <v>104</v>
      </c>
      <c r="B35" s="21" t="s">
        <v>99</v>
      </c>
      <c r="C35" s="20"/>
      <c r="D35" s="12">
        <v>2</v>
      </c>
      <c r="E35" s="12"/>
      <c r="F35" s="12"/>
      <c r="G35" s="12"/>
      <c r="H35" s="12"/>
      <c r="I35" s="12"/>
      <c r="J35" s="12"/>
      <c r="K35" s="12">
        <v>1</v>
      </c>
      <c r="L35" s="12"/>
      <c r="M35" s="12"/>
      <c r="N35" s="12">
        <v>1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>
        <v>3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>
        <v>16</v>
      </c>
      <c r="BG35" s="12"/>
      <c r="BH35" s="12"/>
      <c r="BI35" s="12"/>
      <c r="BJ35" s="12"/>
      <c r="BK35" s="12"/>
      <c r="BL35" s="13">
        <f t="shared" si="0"/>
        <v>23</v>
      </c>
    </row>
    <row r="36" spans="1:64" ht="12.75" customHeight="1">
      <c r="A36" s="11" t="s">
        <v>105</v>
      </c>
      <c r="B36" s="21" t="s">
        <v>106</v>
      </c>
      <c r="C36" s="2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15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>
        <v>46</v>
      </c>
      <c r="AN36" s="12">
        <v>3</v>
      </c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3">
        <f t="shared" si="0"/>
        <v>64</v>
      </c>
    </row>
    <row r="37" spans="1:64" ht="12.75" customHeight="1">
      <c r="A37" s="11" t="s">
        <v>107</v>
      </c>
      <c r="B37" s="21" t="s">
        <v>108</v>
      </c>
      <c r="C37" s="2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2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>
        <v>6</v>
      </c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3">
        <f t="shared" si="0"/>
        <v>8</v>
      </c>
    </row>
    <row r="38" spans="1:64" ht="12.75" customHeight="1">
      <c r="A38" s="11" t="s">
        <v>109</v>
      </c>
      <c r="B38" s="21" t="s">
        <v>108</v>
      </c>
      <c r="C38" s="20"/>
      <c r="D38" s="12"/>
      <c r="E38" s="12"/>
      <c r="F38" s="12"/>
      <c r="G38" s="12"/>
      <c r="H38" s="12">
        <v>4</v>
      </c>
      <c r="I38" s="12"/>
      <c r="J38" s="12"/>
      <c r="K38" s="12"/>
      <c r="L38" s="12"/>
      <c r="M38" s="12"/>
      <c r="N38" s="12"/>
      <c r="O38" s="12"/>
      <c r="P38" s="12"/>
      <c r="Q38" s="12">
        <v>1</v>
      </c>
      <c r="R38" s="12"/>
      <c r="S38" s="12"/>
      <c r="T38" s="12"/>
      <c r="U38" s="12"/>
      <c r="V38" s="12"/>
      <c r="W38" s="12"/>
      <c r="X38" s="12"/>
      <c r="Y38" s="12"/>
      <c r="Z38" s="12">
        <v>28</v>
      </c>
      <c r="AA38" s="12"/>
      <c r="AB38" s="12"/>
      <c r="AC38" s="12"/>
      <c r="AD38" s="12"/>
      <c r="AE38" s="12"/>
      <c r="AF38" s="12"/>
      <c r="AG38" s="12">
        <v>31</v>
      </c>
      <c r="AH38" s="12"/>
      <c r="AI38" s="12"/>
      <c r="AJ38" s="12"/>
      <c r="AK38" s="12"/>
      <c r="AL38" s="12"/>
      <c r="AM38" s="12">
        <v>3</v>
      </c>
      <c r="AN38" s="12">
        <v>9</v>
      </c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3">
        <f t="shared" si="0"/>
        <v>76</v>
      </c>
    </row>
    <row r="39" spans="1:64" ht="12.75" customHeight="1">
      <c r="A39" s="11" t="s">
        <v>110</v>
      </c>
      <c r="B39" s="21" t="s">
        <v>108</v>
      </c>
      <c r="C39" s="20"/>
      <c r="D39" s="12"/>
      <c r="E39" s="12">
        <v>1</v>
      </c>
      <c r="F39" s="12"/>
      <c r="G39" s="12"/>
      <c r="H39" s="12">
        <v>15</v>
      </c>
      <c r="I39" s="12"/>
      <c r="J39" s="12"/>
      <c r="K39" s="12"/>
      <c r="L39" s="12"/>
      <c r="M39" s="12">
        <v>1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76</v>
      </c>
      <c r="AA39" s="12">
        <v>70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>
        <v>72</v>
      </c>
      <c r="AN39" s="12">
        <v>89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3">
        <f t="shared" si="0"/>
        <v>324</v>
      </c>
    </row>
    <row r="40" spans="1:64" ht="12.75" customHeight="1">
      <c r="A40" s="11" t="s">
        <v>111</v>
      </c>
      <c r="B40" s="21" t="s">
        <v>112</v>
      </c>
      <c r="C40" s="20"/>
      <c r="D40" s="12"/>
      <c r="E40" s="12"/>
      <c r="F40" s="12"/>
      <c r="G40" s="12"/>
      <c r="H40" s="12"/>
      <c r="I40" s="12"/>
      <c r="J40" s="12"/>
      <c r="K40" s="12"/>
      <c r="L40" s="12">
        <v>1</v>
      </c>
      <c r="M40" s="12">
        <v>3</v>
      </c>
      <c r="N40" s="12"/>
      <c r="O40" s="12"/>
      <c r="P40" s="12"/>
      <c r="Q40" s="12">
        <v>1</v>
      </c>
      <c r="R40" s="12"/>
      <c r="S40" s="12"/>
      <c r="T40" s="12"/>
      <c r="U40" s="12"/>
      <c r="V40" s="12"/>
      <c r="W40" s="12">
        <v>58</v>
      </c>
      <c r="X40" s="12">
        <v>3</v>
      </c>
      <c r="Y40" s="12">
        <v>45</v>
      </c>
      <c r="Z40" s="12">
        <v>92</v>
      </c>
      <c r="AA40" s="12"/>
      <c r="AB40" s="12"/>
      <c r="AC40" s="12"/>
      <c r="AD40" s="12">
        <v>13</v>
      </c>
      <c r="AE40" s="12"/>
      <c r="AF40" s="12"/>
      <c r="AG40" s="12"/>
      <c r="AH40" s="12"/>
      <c r="AI40" s="12"/>
      <c r="AJ40" s="12"/>
      <c r="AK40" s="12"/>
      <c r="AL40" s="12"/>
      <c r="AM40" s="12">
        <v>1</v>
      </c>
      <c r="AN40" s="12">
        <v>6</v>
      </c>
      <c r="AO40" s="12"/>
      <c r="AP40" s="12"/>
      <c r="AQ40" s="12"/>
      <c r="AR40" s="12"/>
      <c r="AS40" s="12"/>
      <c r="AT40" s="12">
        <v>115</v>
      </c>
      <c r="AU40" s="12"/>
      <c r="AV40" s="12"/>
      <c r="AW40" s="12"/>
      <c r="AX40" s="12"/>
      <c r="AY40" s="12"/>
      <c r="AZ40" s="12"/>
      <c r="BA40" s="12">
        <v>1</v>
      </c>
      <c r="BB40" s="12"/>
      <c r="BC40" s="12"/>
      <c r="BD40" s="12"/>
      <c r="BE40" s="12"/>
      <c r="BF40" s="12">
        <v>1</v>
      </c>
      <c r="BG40" s="12"/>
      <c r="BH40" s="12"/>
      <c r="BI40" s="12"/>
      <c r="BJ40" s="12"/>
      <c r="BK40" s="12"/>
      <c r="BL40" s="13">
        <f t="shared" si="0"/>
        <v>340</v>
      </c>
    </row>
    <row r="41" spans="1:64" ht="12.75" customHeight="1">
      <c r="A41" s="11" t="s">
        <v>113</v>
      </c>
      <c r="B41" s="21" t="s">
        <v>112</v>
      </c>
      <c r="C41" s="20"/>
      <c r="D41" s="12"/>
      <c r="E41" s="12"/>
      <c r="F41" s="12"/>
      <c r="G41" s="12"/>
      <c r="H41" s="12">
        <v>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2</v>
      </c>
      <c r="V41" s="12"/>
      <c r="W41" s="12">
        <v>62</v>
      </c>
      <c r="X41" s="12">
        <v>4</v>
      </c>
      <c r="Y41" s="12">
        <v>33</v>
      </c>
      <c r="Z41" s="12">
        <v>143</v>
      </c>
      <c r="AA41" s="12"/>
      <c r="AB41" s="12"/>
      <c r="AC41" s="12"/>
      <c r="AD41" s="12">
        <v>2</v>
      </c>
      <c r="AE41" s="12"/>
      <c r="AF41" s="12"/>
      <c r="AG41" s="12"/>
      <c r="AH41" s="12"/>
      <c r="AI41" s="12"/>
      <c r="AJ41" s="12"/>
      <c r="AK41" s="12"/>
      <c r="AL41" s="12"/>
      <c r="AM41" s="12">
        <v>4</v>
      </c>
      <c r="AN41" s="12">
        <v>17</v>
      </c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3">
        <f t="shared" si="0"/>
        <v>272</v>
      </c>
    </row>
    <row r="42" spans="1:64" ht="12.75" customHeight="1">
      <c r="A42" s="11" t="s">
        <v>114</v>
      </c>
      <c r="B42" s="21" t="s">
        <v>115</v>
      </c>
      <c r="C42" s="20"/>
      <c r="D42" s="12"/>
      <c r="E42" s="12"/>
      <c r="F42" s="12"/>
      <c r="G42" s="12"/>
      <c r="H42" s="12">
        <v>2</v>
      </c>
      <c r="I42" s="12"/>
      <c r="J42" s="12"/>
      <c r="K42" s="12"/>
      <c r="L42" s="12">
        <v>1</v>
      </c>
      <c r="M42" s="12"/>
      <c r="N42" s="12"/>
      <c r="O42" s="12"/>
      <c r="P42" s="12"/>
      <c r="Q42" s="12"/>
      <c r="R42" s="12"/>
      <c r="S42" s="12">
        <v>86</v>
      </c>
      <c r="T42" s="12">
        <v>2</v>
      </c>
      <c r="U42" s="12"/>
      <c r="V42" s="12"/>
      <c r="W42" s="12">
        <v>51</v>
      </c>
      <c r="X42" s="12">
        <v>5</v>
      </c>
      <c r="Y42" s="12">
        <v>16</v>
      </c>
      <c r="Z42" s="12">
        <v>123</v>
      </c>
      <c r="AA42" s="12">
        <v>1</v>
      </c>
      <c r="AB42" s="12"/>
      <c r="AC42" s="12"/>
      <c r="AD42" s="12">
        <v>30</v>
      </c>
      <c r="AE42" s="12"/>
      <c r="AF42" s="12"/>
      <c r="AG42" s="12"/>
      <c r="AH42" s="12"/>
      <c r="AI42" s="12"/>
      <c r="AJ42" s="12"/>
      <c r="AK42" s="12"/>
      <c r="AL42" s="12"/>
      <c r="AM42" s="12">
        <v>5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3">
        <f t="shared" si="0"/>
        <v>322</v>
      </c>
    </row>
    <row r="43" spans="1:64" ht="12.75" customHeight="1">
      <c r="A43" s="11" t="s">
        <v>116</v>
      </c>
      <c r="B43" s="21" t="s">
        <v>115</v>
      </c>
      <c r="C43" s="2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>
        <v>11</v>
      </c>
      <c r="BG43" s="12"/>
      <c r="BH43" s="12"/>
      <c r="BI43" s="12"/>
      <c r="BJ43" s="12"/>
      <c r="BK43" s="12"/>
      <c r="BL43" s="13">
        <f t="shared" si="0"/>
        <v>11</v>
      </c>
    </row>
    <row r="44" spans="1:64" ht="12.75" customHeight="1">
      <c r="A44" s="11" t="s">
        <v>117</v>
      </c>
      <c r="B44" s="21" t="s">
        <v>118</v>
      </c>
      <c r="C44" s="20"/>
      <c r="D44" s="12"/>
      <c r="E44" s="12">
        <v>4</v>
      </c>
      <c r="F44" s="12"/>
      <c r="G44" s="12"/>
      <c r="H44" s="12">
        <v>1</v>
      </c>
      <c r="I44" s="12"/>
      <c r="J44" s="12"/>
      <c r="K44" s="12"/>
      <c r="L44" s="12"/>
      <c r="M44" s="12">
        <v>3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211</v>
      </c>
      <c r="AA44" s="12">
        <v>3</v>
      </c>
      <c r="AB44" s="12"/>
      <c r="AC44" s="12"/>
      <c r="AD44" s="12"/>
      <c r="AE44" s="12"/>
      <c r="AF44" s="12"/>
      <c r="AG44" s="12">
        <v>1</v>
      </c>
      <c r="AH44" s="12"/>
      <c r="AI44" s="12"/>
      <c r="AJ44" s="12"/>
      <c r="AK44" s="12"/>
      <c r="AL44" s="12"/>
      <c r="AM44" s="12">
        <v>12</v>
      </c>
      <c r="AN44" s="12">
        <v>21</v>
      </c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3">
        <f t="shared" si="0"/>
        <v>256</v>
      </c>
    </row>
    <row r="45" spans="1:64" ht="12.75" customHeight="1">
      <c r="A45" s="11" t="s">
        <v>119</v>
      </c>
      <c r="B45" s="21" t="s">
        <v>120</v>
      </c>
      <c r="C45" s="2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v>1</v>
      </c>
      <c r="U45" s="12"/>
      <c r="V45" s="12"/>
      <c r="W45" s="12"/>
      <c r="X45" s="12">
        <v>2</v>
      </c>
      <c r="Y45" s="12">
        <v>3</v>
      </c>
      <c r="Z45" s="12">
        <v>22</v>
      </c>
      <c r="AA45" s="12"/>
      <c r="AB45" s="12"/>
      <c r="AC45" s="12"/>
      <c r="AD45" s="12"/>
      <c r="AE45" s="12"/>
      <c r="AF45" s="12"/>
      <c r="AG45" s="12">
        <v>11</v>
      </c>
      <c r="AH45" s="12"/>
      <c r="AI45" s="12"/>
      <c r="AJ45" s="12"/>
      <c r="AK45" s="12"/>
      <c r="AL45" s="12"/>
      <c r="AM45" s="12"/>
      <c r="AN45" s="12">
        <v>2</v>
      </c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3">
        <f t="shared" si="0"/>
        <v>41</v>
      </c>
    </row>
    <row r="46" spans="1:64" ht="12.75" customHeight="1">
      <c r="A46" s="11" t="s">
        <v>121</v>
      </c>
      <c r="B46" s="21" t="s">
        <v>120</v>
      </c>
      <c r="C46" s="20"/>
      <c r="D46" s="12"/>
      <c r="E46" s="12"/>
      <c r="F46" s="12"/>
      <c r="G46" s="12"/>
      <c r="H46" s="12">
        <v>2</v>
      </c>
      <c r="I46" s="12"/>
      <c r="J46" s="12"/>
      <c r="K46" s="12"/>
      <c r="L46" s="12">
        <v>2</v>
      </c>
      <c r="M46" s="12">
        <v>2</v>
      </c>
      <c r="N46" s="12"/>
      <c r="O46" s="12"/>
      <c r="P46" s="12"/>
      <c r="Q46" s="12"/>
      <c r="R46" s="12"/>
      <c r="S46" s="12"/>
      <c r="T46" s="12"/>
      <c r="U46" s="12"/>
      <c r="V46" s="12">
        <v>4</v>
      </c>
      <c r="W46" s="12">
        <v>8</v>
      </c>
      <c r="X46" s="12">
        <v>73</v>
      </c>
      <c r="Y46" s="12">
        <v>25</v>
      </c>
      <c r="Z46" s="12">
        <v>129</v>
      </c>
      <c r="AA46" s="12">
        <v>2</v>
      </c>
      <c r="AB46" s="12"/>
      <c r="AC46" s="12"/>
      <c r="AD46" s="12">
        <v>39</v>
      </c>
      <c r="AE46" s="12"/>
      <c r="AF46" s="12">
        <v>3</v>
      </c>
      <c r="AG46" s="12">
        <v>60</v>
      </c>
      <c r="AH46" s="12"/>
      <c r="AI46" s="12"/>
      <c r="AJ46" s="12"/>
      <c r="AK46" s="12"/>
      <c r="AL46" s="12"/>
      <c r="AM46" s="12">
        <v>1</v>
      </c>
      <c r="AN46" s="12">
        <v>45</v>
      </c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>
        <v>4</v>
      </c>
      <c r="BA46" s="12">
        <v>9</v>
      </c>
      <c r="BB46" s="12">
        <v>2</v>
      </c>
      <c r="BC46" s="12"/>
      <c r="BD46" s="12"/>
      <c r="BE46" s="12"/>
      <c r="BF46" s="12"/>
      <c r="BG46" s="12"/>
      <c r="BH46" s="12"/>
      <c r="BI46" s="12"/>
      <c r="BJ46" s="12"/>
      <c r="BK46" s="12"/>
      <c r="BL46" s="13">
        <f t="shared" si="0"/>
        <v>410</v>
      </c>
    </row>
    <row r="47" spans="1:64" ht="12.75" customHeight="1">
      <c r="A47" s="11" t="s">
        <v>122</v>
      </c>
      <c r="B47" s="21" t="s">
        <v>123</v>
      </c>
      <c r="C47" s="20"/>
      <c r="D47" s="12"/>
      <c r="E47" s="12"/>
      <c r="F47" s="12"/>
      <c r="G47" s="12"/>
      <c r="H47" s="12">
        <v>5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v>1</v>
      </c>
      <c r="Y47" s="12"/>
      <c r="Z47" s="12">
        <v>195</v>
      </c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>
        <v>1</v>
      </c>
      <c r="AN47" s="12">
        <v>8</v>
      </c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3">
        <f t="shared" si="0"/>
        <v>210</v>
      </c>
    </row>
    <row r="48" spans="1:64" ht="12.75" customHeight="1">
      <c r="A48" s="11" t="s">
        <v>124</v>
      </c>
      <c r="B48" s="21" t="s">
        <v>125</v>
      </c>
      <c r="C48" s="20"/>
      <c r="D48" s="12">
        <v>3</v>
      </c>
      <c r="E48" s="12">
        <v>2</v>
      </c>
      <c r="F48" s="12"/>
      <c r="G48" s="12"/>
      <c r="H48" s="12">
        <v>1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32</v>
      </c>
      <c r="Y48" s="12"/>
      <c r="Z48" s="12">
        <v>77</v>
      </c>
      <c r="AA48" s="12"/>
      <c r="AB48" s="12"/>
      <c r="AC48" s="12"/>
      <c r="AD48" s="12"/>
      <c r="AE48" s="12"/>
      <c r="AF48" s="12"/>
      <c r="AG48" s="12">
        <v>45</v>
      </c>
      <c r="AH48" s="12"/>
      <c r="AI48" s="12"/>
      <c r="AJ48" s="12"/>
      <c r="AK48" s="12"/>
      <c r="AL48" s="12"/>
      <c r="AM48" s="12"/>
      <c r="AN48" s="12">
        <v>10</v>
      </c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3">
        <f t="shared" si="0"/>
        <v>170</v>
      </c>
    </row>
    <row r="49" spans="1:64" ht="12.75" customHeight="1">
      <c r="A49" s="11" t="s">
        <v>126</v>
      </c>
      <c r="B49" s="21" t="s">
        <v>125</v>
      </c>
      <c r="C49" s="20"/>
      <c r="D49" s="12">
        <v>1</v>
      </c>
      <c r="E49" s="12">
        <v>4</v>
      </c>
      <c r="F49" s="12"/>
      <c r="G49" s="12"/>
      <c r="H49" s="12">
        <v>5</v>
      </c>
      <c r="I49" s="12"/>
      <c r="J49" s="12"/>
      <c r="K49" s="12"/>
      <c r="L49" s="12"/>
      <c r="M49" s="12">
        <v>4</v>
      </c>
      <c r="N49" s="12"/>
      <c r="O49" s="12"/>
      <c r="P49" s="12"/>
      <c r="Q49" s="12"/>
      <c r="R49" s="12"/>
      <c r="S49" s="12">
        <v>2</v>
      </c>
      <c r="T49" s="12">
        <v>5</v>
      </c>
      <c r="U49" s="12"/>
      <c r="V49" s="12"/>
      <c r="W49" s="12">
        <v>6</v>
      </c>
      <c r="X49" s="12">
        <v>19</v>
      </c>
      <c r="Y49" s="12">
        <v>1</v>
      </c>
      <c r="Z49" s="12">
        <v>129</v>
      </c>
      <c r="AA49" s="12"/>
      <c r="AB49" s="12"/>
      <c r="AC49" s="12"/>
      <c r="AD49" s="12">
        <v>1</v>
      </c>
      <c r="AE49" s="12"/>
      <c r="AF49" s="12"/>
      <c r="AG49" s="12">
        <v>55</v>
      </c>
      <c r="AH49" s="12"/>
      <c r="AI49" s="12"/>
      <c r="AJ49" s="12"/>
      <c r="AK49" s="12"/>
      <c r="AL49" s="12">
        <v>2</v>
      </c>
      <c r="AM49" s="12">
        <v>12</v>
      </c>
      <c r="AN49" s="12">
        <v>128</v>
      </c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3">
        <f t="shared" si="0"/>
        <v>374</v>
      </c>
    </row>
    <row r="50" spans="1:64" ht="12.75" customHeight="1">
      <c r="A50" s="11" t="s">
        <v>127</v>
      </c>
      <c r="B50" s="21" t="s">
        <v>125</v>
      </c>
      <c r="C50" s="20"/>
      <c r="D50" s="12"/>
      <c r="E50" s="12">
        <v>1</v>
      </c>
      <c r="F50" s="12"/>
      <c r="G50" s="12"/>
      <c r="H50" s="12">
        <v>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>
        <v>1</v>
      </c>
      <c r="AN50" s="12">
        <v>4</v>
      </c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3">
        <f t="shared" si="0"/>
        <v>7</v>
      </c>
    </row>
    <row r="51" spans="1:64" ht="12.75" customHeight="1">
      <c r="A51" s="11" t="s">
        <v>128</v>
      </c>
      <c r="B51" s="21" t="s">
        <v>125</v>
      </c>
      <c r="C51" s="20"/>
      <c r="D51" s="12">
        <v>1</v>
      </c>
      <c r="E51" s="12">
        <v>5</v>
      </c>
      <c r="F51" s="12"/>
      <c r="G51" s="12"/>
      <c r="H51" s="12"/>
      <c r="I51" s="12"/>
      <c r="J51" s="12"/>
      <c r="K51" s="12"/>
      <c r="L51" s="12"/>
      <c r="M51" s="12">
        <v>4</v>
      </c>
      <c r="N51" s="12"/>
      <c r="O51" s="12"/>
      <c r="P51" s="12"/>
      <c r="Q51" s="12"/>
      <c r="R51" s="12"/>
      <c r="S51" s="12">
        <v>17</v>
      </c>
      <c r="T51" s="12">
        <v>2</v>
      </c>
      <c r="U51" s="12"/>
      <c r="V51" s="12"/>
      <c r="W51" s="12"/>
      <c r="X51" s="12"/>
      <c r="Y51" s="12"/>
      <c r="Z51" s="12">
        <v>55</v>
      </c>
      <c r="AA51" s="12"/>
      <c r="AB51" s="12"/>
      <c r="AC51" s="12"/>
      <c r="AD51" s="12"/>
      <c r="AE51" s="12"/>
      <c r="AF51" s="12">
        <v>1</v>
      </c>
      <c r="AG51" s="12">
        <v>101</v>
      </c>
      <c r="AH51" s="12"/>
      <c r="AI51" s="12"/>
      <c r="AJ51" s="12">
        <v>1</v>
      </c>
      <c r="AK51" s="12"/>
      <c r="AL51" s="12"/>
      <c r="AM51" s="12">
        <v>22</v>
      </c>
      <c r="AN51" s="12">
        <v>81</v>
      </c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3">
        <f t="shared" si="0"/>
        <v>290</v>
      </c>
    </row>
    <row r="52" spans="1:64" ht="12.75" customHeight="1">
      <c r="A52" s="11" t="s">
        <v>129</v>
      </c>
      <c r="B52" s="21" t="s">
        <v>125</v>
      </c>
      <c r="C52" s="20"/>
      <c r="D52" s="12"/>
      <c r="E52" s="12"/>
      <c r="F52" s="12"/>
      <c r="G52" s="12"/>
      <c r="H52" s="12"/>
      <c r="I52" s="12"/>
      <c r="J52" s="12"/>
      <c r="K52" s="12"/>
      <c r="L52" s="12"/>
      <c r="M52" s="12">
        <v>4</v>
      </c>
      <c r="N52" s="12"/>
      <c r="O52" s="12"/>
      <c r="P52" s="12"/>
      <c r="Q52" s="12"/>
      <c r="R52" s="12"/>
      <c r="S52" s="12"/>
      <c r="T52" s="12"/>
      <c r="U52" s="12">
        <v>2</v>
      </c>
      <c r="V52" s="12"/>
      <c r="W52" s="12"/>
      <c r="X52" s="12"/>
      <c r="Y52" s="12"/>
      <c r="Z52" s="12">
        <v>3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>
        <v>20</v>
      </c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3">
        <f t="shared" si="0"/>
        <v>29</v>
      </c>
    </row>
    <row r="53" spans="1:64" ht="12.75" customHeight="1">
      <c r="A53" s="11" t="s">
        <v>130</v>
      </c>
      <c r="B53" s="21" t="s">
        <v>125</v>
      </c>
      <c r="C53" s="20"/>
      <c r="D53" s="12"/>
      <c r="E53" s="12">
        <v>4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>
        <v>8</v>
      </c>
      <c r="X53" s="12"/>
      <c r="Y53" s="12"/>
      <c r="Z53" s="12">
        <v>164</v>
      </c>
      <c r="AA53" s="12"/>
      <c r="AB53" s="12"/>
      <c r="AC53" s="12"/>
      <c r="AD53" s="12"/>
      <c r="AE53" s="12"/>
      <c r="AF53" s="12">
        <v>4</v>
      </c>
      <c r="AG53" s="12">
        <v>11</v>
      </c>
      <c r="AH53" s="12"/>
      <c r="AI53" s="12"/>
      <c r="AJ53" s="12">
        <v>3</v>
      </c>
      <c r="AK53" s="12"/>
      <c r="AL53" s="12"/>
      <c r="AM53" s="12">
        <v>12</v>
      </c>
      <c r="AN53" s="12">
        <v>33</v>
      </c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>
        <f t="shared" si="0"/>
        <v>239</v>
      </c>
    </row>
    <row r="54" spans="1:64" ht="12.75" customHeight="1">
      <c r="A54" s="11" t="s">
        <v>131</v>
      </c>
      <c r="B54" s="21" t="s">
        <v>125</v>
      </c>
      <c r="C54" s="20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18</v>
      </c>
      <c r="AA54" s="12"/>
      <c r="AB54" s="12"/>
      <c r="AC54" s="12"/>
      <c r="AD54" s="12"/>
      <c r="AE54" s="12"/>
      <c r="AF54" s="12"/>
      <c r="AG54" s="12">
        <v>7</v>
      </c>
      <c r="AH54" s="12"/>
      <c r="AI54" s="12"/>
      <c r="AJ54" s="12"/>
      <c r="AK54" s="12"/>
      <c r="AL54" s="12"/>
      <c r="AM54" s="12"/>
      <c r="AN54" s="12">
        <v>5</v>
      </c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>
        <f t="shared" si="0"/>
        <v>30</v>
      </c>
    </row>
    <row r="55" spans="1:64" ht="12.75" customHeight="1">
      <c r="A55" s="11" t="s">
        <v>132</v>
      </c>
      <c r="B55" s="21" t="s">
        <v>125</v>
      </c>
      <c r="C55" s="2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32</v>
      </c>
      <c r="AA55" s="12"/>
      <c r="AB55" s="12"/>
      <c r="AC55" s="12"/>
      <c r="AD55" s="12"/>
      <c r="AE55" s="12"/>
      <c r="AF55" s="12"/>
      <c r="AG55" s="12">
        <v>22</v>
      </c>
      <c r="AH55" s="12"/>
      <c r="AI55" s="12"/>
      <c r="AJ55" s="12"/>
      <c r="AK55" s="12"/>
      <c r="AL55" s="12"/>
      <c r="AM55" s="12"/>
      <c r="AN55" s="12">
        <v>2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3">
        <f t="shared" si="0"/>
        <v>56</v>
      </c>
    </row>
    <row r="56" spans="1:64" ht="12.75" customHeight="1">
      <c r="A56" s="11" t="s">
        <v>133</v>
      </c>
      <c r="B56" s="21" t="s">
        <v>125</v>
      </c>
      <c r="C56" s="2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>
        <v>8</v>
      </c>
      <c r="Y56" s="12"/>
      <c r="Z56" s="12">
        <v>17</v>
      </c>
      <c r="AA56" s="12"/>
      <c r="AB56" s="12"/>
      <c r="AC56" s="12"/>
      <c r="AD56" s="12"/>
      <c r="AE56" s="12"/>
      <c r="AF56" s="12"/>
      <c r="AG56" s="12">
        <v>1</v>
      </c>
      <c r="AH56" s="12"/>
      <c r="AI56" s="12"/>
      <c r="AJ56" s="12"/>
      <c r="AK56" s="12"/>
      <c r="AL56" s="12"/>
      <c r="AM56" s="12">
        <v>4</v>
      </c>
      <c r="AN56" s="12">
        <v>18</v>
      </c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3">
        <f t="shared" si="0"/>
        <v>48</v>
      </c>
    </row>
    <row r="57" spans="1:64" ht="12.75" customHeight="1">
      <c r="A57" s="11" t="s">
        <v>134</v>
      </c>
      <c r="B57" s="21" t="s">
        <v>125</v>
      </c>
      <c r="C57" s="20"/>
      <c r="D57" s="12"/>
      <c r="E57" s="12"/>
      <c r="F57" s="12"/>
      <c r="G57" s="12"/>
      <c r="H57" s="12"/>
      <c r="I57" s="12"/>
      <c r="J57" s="12"/>
      <c r="K57" s="12"/>
      <c r="L57" s="12">
        <v>1</v>
      </c>
      <c r="M57" s="12">
        <v>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13</v>
      </c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>
        <v>5</v>
      </c>
      <c r="AN57" s="12">
        <v>29</v>
      </c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3">
        <f t="shared" si="0"/>
        <v>50</v>
      </c>
    </row>
    <row r="58" spans="1:64" ht="12.75" customHeight="1">
      <c r="A58" s="11" t="s">
        <v>135</v>
      </c>
      <c r="B58" s="21" t="s">
        <v>125</v>
      </c>
      <c r="C58" s="20"/>
      <c r="D58" s="12"/>
      <c r="E58" s="12">
        <v>1</v>
      </c>
      <c r="F58" s="12"/>
      <c r="G58" s="12"/>
      <c r="H58" s="12">
        <v>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>
        <v>9</v>
      </c>
      <c r="V58" s="12"/>
      <c r="W58" s="12"/>
      <c r="X58" s="12">
        <v>16</v>
      </c>
      <c r="Y58" s="12"/>
      <c r="Z58" s="12">
        <v>114</v>
      </c>
      <c r="AA58" s="12"/>
      <c r="AB58" s="12"/>
      <c r="AC58" s="12"/>
      <c r="AD58" s="12">
        <v>22</v>
      </c>
      <c r="AE58" s="12">
        <v>1</v>
      </c>
      <c r="AF58" s="12"/>
      <c r="AG58" s="12">
        <v>2</v>
      </c>
      <c r="AH58" s="12"/>
      <c r="AI58" s="12"/>
      <c r="AJ58" s="12"/>
      <c r="AK58" s="12">
        <v>1</v>
      </c>
      <c r="AL58" s="12"/>
      <c r="AM58" s="12">
        <v>5</v>
      </c>
      <c r="AN58" s="12">
        <v>21</v>
      </c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3">
        <f t="shared" si="0"/>
        <v>193</v>
      </c>
    </row>
    <row r="59" spans="1:64" ht="12.75" customHeight="1">
      <c r="A59" s="11" t="s">
        <v>136</v>
      </c>
      <c r="B59" s="21" t="s">
        <v>137</v>
      </c>
      <c r="C59" s="20"/>
      <c r="D59" s="12"/>
      <c r="E59" s="12"/>
      <c r="F59" s="12"/>
      <c r="G59" s="12"/>
      <c r="H59" s="12">
        <v>2</v>
      </c>
      <c r="I59" s="12"/>
      <c r="J59" s="12"/>
      <c r="K59" s="12"/>
      <c r="L59" s="12">
        <v>2</v>
      </c>
      <c r="M59" s="12">
        <v>2</v>
      </c>
      <c r="N59" s="12"/>
      <c r="O59" s="12"/>
      <c r="P59" s="12"/>
      <c r="Q59" s="12"/>
      <c r="R59" s="12"/>
      <c r="S59" s="12"/>
      <c r="T59" s="12"/>
      <c r="U59" s="12"/>
      <c r="V59" s="12"/>
      <c r="W59" s="12">
        <v>35</v>
      </c>
      <c r="X59" s="12"/>
      <c r="Y59" s="12"/>
      <c r="Z59" s="12">
        <v>4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>
        <v>1</v>
      </c>
      <c r="AO59" s="12"/>
      <c r="AP59" s="12"/>
      <c r="AQ59" s="12"/>
      <c r="AR59" s="12"/>
      <c r="AS59" s="12"/>
      <c r="AT59" s="12">
        <v>43</v>
      </c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3">
        <f t="shared" si="0"/>
        <v>89</v>
      </c>
    </row>
    <row r="60" spans="1:64" ht="12.75" customHeight="1">
      <c r="A60" s="11" t="s">
        <v>138</v>
      </c>
      <c r="B60" s="21" t="s">
        <v>137</v>
      </c>
      <c r="C60" s="20"/>
      <c r="D60" s="12"/>
      <c r="E60" s="12"/>
      <c r="F60" s="12"/>
      <c r="G60" s="12"/>
      <c r="H60" s="12">
        <v>1</v>
      </c>
      <c r="I60" s="12"/>
      <c r="J60" s="12"/>
      <c r="K60" s="12"/>
      <c r="L60" s="12">
        <v>1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>
        <v>6</v>
      </c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3">
        <f t="shared" si="0"/>
        <v>8</v>
      </c>
    </row>
    <row r="61" spans="1:64" ht="12.75" customHeight="1">
      <c r="A61" s="11" t="s">
        <v>139</v>
      </c>
      <c r="B61" s="21" t="s">
        <v>137</v>
      </c>
      <c r="C61" s="20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>
        <v>2</v>
      </c>
      <c r="V61" s="12"/>
      <c r="W61" s="12"/>
      <c r="X61" s="12"/>
      <c r="Y61" s="12"/>
      <c r="Z61" s="12">
        <v>4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>
        <v>3</v>
      </c>
      <c r="AN61" s="12">
        <v>1</v>
      </c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3">
        <f t="shared" si="0"/>
        <v>10</v>
      </c>
    </row>
    <row r="62" spans="1:64" ht="12.75" customHeight="1">
      <c r="A62" s="11" t="s">
        <v>140</v>
      </c>
      <c r="B62" s="21" t="s">
        <v>141</v>
      </c>
      <c r="C62" s="20"/>
      <c r="D62" s="12"/>
      <c r="E62" s="12">
        <v>2</v>
      </c>
      <c r="F62" s="12"/>
      <c r="G62" s="12"/>
      <c r="H62" s="12">
        <v>1</v>
      </c>
      <c r="I62" s="12"/>
      <c r="J62" s="12"/>
      <c r="K62" s="12"/>
      <c r="L62" s="12"/>
      <c r="M62" s="12">
        <v>1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3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3">
        <f t="shared" si="0"/>
        <v>7</v>
      </c>
    </row>
    <row r="63" spans="1:64" ht="12.75" customHeight="1">
      <c r="A63" s="11" t="s">
        <v>142</v>
      </c>
      <c r="B63" s="21" t="s">
        <v>141</v>
      </c>
      <c r="C63" s="20"/>
      <c r="D63" s="12"/>
      <c r="E63" s="12"/>
      <c r="F63" s="12"/>
      <c r="G63" s="12"/>
      <c r="H63" s="12">
        <v>1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14</v>
      </c>
      <c r="AA63" s="12">
        <v>3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>
        <v>2</v>
      </c>
      <c r="AN63" s="12">
        <v>1</v>
      </c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3">
        <f t="shared" si="0"/>
        <v>21</v>
      </c>
    </row>
    <row r="64" spans="1:64" ht="12.75" customHeight="1">
      <c r="A64" s="11" t="s">
        <v>143</v>
      </c>
      <c r="B64" s="21" t="s">
        <v>144</v>
      </c>
      <c r="C64" s="2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3">
        <f t="shared" si="0"/>
        <v>0</v>
      </c>
    </row>
    <row r="65" spans="1:64" ht="12.75" customHeight="1">
      <c r="A65" s="11" t="s">
        <v>145</v>
      </c>
      <c r="B65" s="21" t="s">
        <v>144</v>
      </c>
      <c r="C65" s="2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37</v>
      </c>
      <c r="AA65" s="12"/>
      <c r="AB65" s="12"/>
      <c r="AC65" s="12"/>
      <c r="AD65" s="12"/>
      <c r="AE65" s="12"/>
      <c r="AF65" s="12"/>
      <c r="AG65" s="12">
        <v>2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3">
        <f t="shared" si="0"/>
        <v>39</v>
      </c>
    </row>
    <row r="66" spans="1:64" ht="12.75" customHeight="1">
      <c r="A66" s="11" t="s">
        <v>146</v>
      </c>
      <c r="B66" s="21" t="s">
        <v>144</v>
      </c>
      <c r="C66" s="20"/>
      <c r="D66" s="12"/>
      <c r="E66" s="12"/>
      <c r="F66" s="12"/>
      <c r="G66" s="12"/>
      <c r="H66" s="12">
        <v>5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7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>
        <v>9</v>
      </c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3">
        <f t="shared" si="0"/>
        <v>21</v>
      </c>
    </row>
    <row r="67" spans="1:64" ht="12.75" customHeight="1">
      <c r="A67" s="11" t="s">
        <v>147</v>
      </c>
      <c r="B67" s="21" t="s">
        <v>148</v>
      </c>
      <c r="C67" s="2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v>2</v>
      </c>
      <c r="Q67" s="12"/>
      <c r="R67" s="12"/>
      <c r="S67" s="12">
        <v>2</v>
      </c>
      <c r="T67" s="12"/>
      <c r="U67" s="12"/>
      <c r="V67" s="12"/>
      <c r="W67" s="12"/>
      <c r="X67" s="12">
        <v>2</v>
      </c>
      <c r="Y67" s="12"/>
      <c r="Z67" s="12">
        <v>39</v>
      </c>
      <c r="AA67" s="12"/>
      <c r="AB67" s="12"/>
      <c r="AC67" s="12"/>
      <c r="AD67" s="12"/>
      <c r="AE67" s="12"/>
      <c r="AF67" s="12"/>
      <c r="AG67" s="12">
        <v>12</v>
      </c>
      <c r="AH67" s="12"/>
      <c r="AI67" s="12"/>
      <c r="AJ67" s="12"/>
      <c r="AK67" s="12"/>
      <c r="AL67" s="12"/>
      <c r="AM67" s="12"/>
      <c r="AN67" s="12">
        <v>23</v>
      </c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>
        <v>2</v>
      </c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3">
        <f t="shared" si="0"/>
        <v>82</v>
      </c>
    </row>
    <row r="68" spans="1:64" ht="12.75" customHeight="1">
      <c r="A68" s="11" t="s">
        <v>149</v>
      </c>
      <c r="B68" s="21" t="s">
        <v>148</v>
      </c>
      <c r="C68" s="20"/>
      <c r="D68" s="12"/>
      <c r="E68" s="12"/>
      <c r="F68" s="12"/>
      <c r="G68" s="12"/>
      <c r="H68" s="12"/>
      <c r="I68" s="12"/>
      <c r="J68" s="12"/>
      <c r="K68" s="12"/>
      <c r="L68" s="12"/>
      <c r="M68" s="12">
        <v>1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6</v>
      </c>
      <c r="AA68" s="12"/>
      <c r="AB68" s="12"/>
      <c r="AC68" s="12"/>
      <c r="AD68" s="12"/>
      <c r="AE68" s="12"/>
      <c r="AF68" s="12"/>
      <c r="AG68" s="12">
        <v>22</v>
      </c>
      <c r="AH68" s="12"/>
      <c r="AI68" s="12"/>
      <c r="AJ68" s="12"/>
      <c r="AK68" s="12"/>
      <c r="AL68" s="12"/>
      <c r="AM68" s="12"/>
      <c r="AN68" s="12">
        <v>4</v>
      </c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3">
        <f t="shared" si="0"/>
        <v>33</v>
      </c>
    </row>
    <row r="69" spans="1:64" ht="12.75" customHeight="1">
      <c r="A69" s="11" t="s">
        <v>150</v>
      </c>
      <c r="B69" s="21" t="s">
        <v>148</v>
      </c>
      <c r="C69" s="20"/>
      <c r="D69" s="12"/>
      <c r="E69" s="12">
        <v>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54</v>
      </c>
      <c r="AA69" s="12"/>
      <c r="AB69" s="12"/>
      <c r="AC69" s="12"/>
      <c r="AD69" s="12"/>
      <c r="AE69" s="12"/>
      <c r="AF69" s="12"/>
      <c r="AG69" s="12">
        <v>44</v>
      </c>
      <c r="AH69" s="12"/>
      <c r="AI69" s="12"/>
      <c r="AJ69" s="12"/>
      <c r="AK69" s="12"/>
      <c r="AL69" s="12"/>
      <c r="AM69" s="12"/>
      <c r="AN69" s="12">
        <v>23</v>
      </c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3">
        <f t="shared" si="0"/>
        <v>122</v>
      </c>
    </row>
    <row r="70" spans="1:64" ht="12.75" customHeight="1">
      <c r="A70" s="11" t="s">
        <v>151</v>
      </c>
      <c r="B70" s="21" t="s">
        <v>148</v>
      </c>
      <c r="C70" s="20"/>
      <c r="D70" s="12"/>
      <c r="E70" s="12"/>
      <c r="F70" s="12"/>
      <c r="G70" s="12"/>
      <c r="H70" s="12"/>
      <c r="I70" s="12"/>
      <c r="J70" s="12"/>
      <c r="K70" s="12"/>
      <c r="L70" s="12">
        <v>1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>
        <v>8</v>
      </c>
      <c r="X70" s="12"/>
      <c r="Y70" s="12">
        <v>2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>
        <v>24</v>
      </c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3">
        <f t="shared" ref="BL70:BL117" si="1">SUM(D70:BK70)</f>
        <v>35</v>
      </c>
    </row>
    <row r="71" spans="1:64" ht="12.75" customHeight="1">
      <c r="A71" s="11" t="s">
        <v>152</v>
      </c>
      <c r="B71" s="21" t="s">
        <v>148</v>
      </c>
      <c r="C71" s="20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4</v>
      </c>
      <c r="T71" s="12"/>
      <c r="U71" s="12">
        <v>6</v>
      </c>
      <c r="V71" s="12"/>
      <c r="W71" s="12"/>
      <c r="X71" s="12"/>
      <c r="Y71" s="12">
        <v>8</v>
      </c>
      <c r="Z71" s="12"/>
      <c r="AA71" s="12"/>
      <c r="AB71" s="12"/>
      <c r="AC71" s="12"/>
      <c r="AD71" s="12"/>
      <c r="AE71" s="12"/>
      <c r="AF71" s="12"/>
      <c r="AG71" s="12">
        <v>4</v>
      </c>
      <c r="AH71" s="12"/>
      <c r="AI71" s="12"/>
      <c r="AJ71" s="12"/>
      <c r="AK71" s="12"/>
      <c r="AL71" s="12"/>
      <c r="AM71" s="12"/>
      <c r="AN71" s="12">
        <v>6</v>
      </c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>
        <v>27</v>
      </c>
      <c r="BG71" s="12"/>
      <c r="BH71" s="12"/>
      <c r="BI71" s="12"/>
      <c r="BJ71" s="12">
        <v>1</v>
      </c>
      <c r="BK71" s="12"/>
      <c r="BL71" s="13">
        <f t="shared" si="1"/>
        <v>56</v>
      </c>
    </row>
    <row r="72" spans="1:64" ht="12.75" customHeight="1">
      <c r="A72" s="11" t="s">
        <v>153</v>
      </c>
      <c r="B72" s="21" t="s">
        <v>148</v>
      </c>
      <c r="C72" s="20"/>
      <c r="D72" s="12"/>
      <c r="E72" s="12"/>
      <c r="F72" s="12"/>
      <c r="G72" s="12"/>
      <c r="H72" s="12"/>
      <c r="I72" s="12"/>
      <c r="J72" s="12"/>
      <c r="K72" s="12"/>
      <c r="L72" s="12">
        <v>4</v>
      </c>
      <c r="M72" s="12">
        <v>2</v>
      </c>
      <c r="N72" s="12">
        <v>2</v>
      </c>
      <c r="O72" s="12"/>
      <c r="P72" s="12">
        <v>2</v>
      </c>
      <c r="Q72" s="12"/>
      <c r="R72" s="12"/>
      <c r="S72" s="12"/>
      <c r="T72" s="12"/>
      <c r="U72" s="12">
        <v>18</v>
      </c>
      <c r="V72" s="12"/>
      <c r="W72" s="12"/>
      <c r="X72" s="12"/>
      <c r="Y72" s="12"/>
      <c r="Z72" s="12">
        <v>12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>
        <v>32</v>
      </c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>
        <v>204</v>
      </c>
      <c r="BG72" s="12"/>
      <c r="BH72" s="12"/>
      <c r="BI72" s="12"/>
      <c r="BJ72" s="12"/>
      <c r="BK72" s="12"/>
      <c r="BL72" s="13">
        <f t="shared" si="1"/>
        <v>276</v>
      </c>
    </row>
    <row r="73" spans="1:64" ht="12.75" customHeight="1">
      <c r="A73" s="11" t="s">
        <v>154</v>
      </c>
      <c r="B73" s="21" t="s">
        <v>148</v>
      </c>
      <c r="C73" s="20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>
        <v>2</v>
      </c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>
        <v>1</v>
      </c>
      <c r="BK73" s="12"/>
      <c r="BL73" s="13">
        <f t="shared" si="1"/>
        <v>3</v>
      </c>
    </row>
    <row r="74" spans="1:64" ht="12.75" customHeight="1">
      <c r="A74" s="11" t="s">
        <v>155</v>
      </c>
      <c r="B74" s="21" t="s">
        <v>148</v>
      </c>
      <c r="C74" s="20"/>
      <c r="D74" s="12"/>
      <c r="E74" s="12"/>
      <c r="F74" s="12"/>
      <c r="G74" s="12"/>
      <c r="H74" s="12"/>
      <c r="I74" s="12"/>
      <c r="J74" s="12"/>
      <c r="K74" s="12"/>
      <c r="L74" s="12">
        <v>1</v>
      </c>
      <c r="M74" s="12">
        <v>1</v>
      </c>
      <c r="N74" s="12">
        <v>1</v>
      </c>
      <c r="O74" s="12"/>
      <c r="P74" s="12"/>
      <c r="Q74" s="12"/>
      <c r="R74" s="12"/>
      <c r="S74" s="12"/>
      <c r="T74" s="12"/>
      <c r="U74" s="12"/>
      <c r="V74" s="12"/>
      <c r="W74" s="12">
        <v>134</v>
      </c>
      <c r="X74" s="12"/>
      <c r="Y74" s="12">
        <v>108</v>
      </c>
      <c r="Z74" s="12">
        <v>42</v>
      </c>
      <c r="AA74" s="12"/>
      <c r="AB74" s="12"/>
      <c r="AC74" s="12"/>
      <c r="AD74" s="12">
        <v>28</v>
      </c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>
        <v>404</v>
      </c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>
        <v>4</v>
      </c>
      <c r="BG74" s="12"/>
      <c r="BH74" s="12"/>
      <c r="BI74" s="12"/>
      <c r="BJ74" s="12"/>
      <c r="BK74" s="12"/>
      <c r="BL74" s="13">
        <f t="shared" si="1"/>
        <v>723</v>
      </c>
    </row>
    <row r="75" spans="1:64" ht="12.75" customHeight="1">
      <c r="A75" s="11" t="s">
        <v>156</v>
      </c>
      <c r="B75" s="21" t="s">
        <v>157</v>
      </c>
      <c r="C75" s="20"/>
      <c r="D75" s="12">
        <v>9</v>
      </c>
      <c r="E75" s="12">
        <v>16</v>
      </c>
      <c r="F75" s="12"/>
      <c r="G75" s="12"/>
      <c r="H75" s="12">
        <v>43</v>
      </c>
      <c r="I75" s="12"/>
      <c r="J75" s="12"/>
      <c r="K75" s="12"/>
      <c r="L75" s="12">
        <v>3</v>
      </c>
      <c r="M75" s="12">
        <v>2</v>
      </c>
      <c r="N75" s="12"/>
      <c r="O75" s="12"/>
      <c r="P75" s="12"/>
      <c r="Q75" s="12"/>
      <c r="R75" s="12"/>
      <c r="S75" s="12">
        <v>4</v>
      </c>
      <c r="T75" s="12"/>
      <c r="U75" s="12">
        <v>7</v>
      </c>
      <c r="V75" s="12"/>
      <c r="W75" s="12"/>
      <c r="X75" s="12">
        <v>8</v>
      </c>
      <c r="Y75" s="12"/>
      <c r="Z75" s="12">
        <v>84</v>
      </c>
      <c r="AA75" s="12"/>
      <c r="AB75" s="12"/>
      <c r="AC75" s="12"/>
      <c r="AD75" s="12"/>
      <c r="AE75" s="12"/>
      <c r="AF75" s="12"/>
      <c r="AG75" s="12">
        <v>25</v>
      </c>
      <c r="AH75" s="12"/>
      <c r="AI75" s="12"/>
      <c r="AJ75" s="12"/>
      <c r="AK75" s="12"/>
      <c r="AL75" s="12"/>
      <c r="AM75" s="12">
        <v>18</v>
      </c>
      <c r="AN75" s="12">
        <v>567</v>
      </c>
      <c r="AO75" s="12">
        <v>12</v>
      </c>
      <c r="AP75" s="12"/>
      <c r="AQ75" s="12"/>
      <c r="AR75" s="12"/>
      <c r="AS75" s="12">
        <v>9</v>
      </c>
      <c r="AT75" s="12"/>
      <c r="AU75" s="12"/>
      <c r="AV75" s="12"/>
      <c r="AW75" s="12"/>
      <c r="AX75" s="12"/>
      <c r="AY75" s="12"/>
      <c r="AZ75" s="12"/>
      <c r="BA75" s="12">
        <v>66</v>
      </c>
      <c r="BB75" s="12"/>
      <c r="BC75" s="12"/>
      <c r="BD75" s="12"/>
      <c r="BE75" s="12"/>
      <c r="BF75" s="12">
        <v>6</v>
      </c>
      <c r="BG75" s="12"/>
      <c r="BH75" s="12">
        <v>1</v>
      </c>
      <c r="BI75" s="12"/>
      <c r="BJ75" s="12"/>
      <c r="BK75" s="12">
        <v>18</v>
      </c>
      <c r="BL75" s="13">
        <f t="shared" si="1"/>
        <v>898</v>
      </c>
    </row>
    <row r="76" spans="1:64" ht="12.75" customHeight="1">
      <c r="A76" s="11" t="s">
        <v>158</v>
      </c>
      <c r="B76" s="21" t="s">
        <v>159</v>
      </c>
      <c r="C76" s="20"/>
      <c r="D76" s="12"/>
      <c r="E76" s="12">
        <v>1</v>
      </c>
      <c r="F76" s="12"/>
      <c r="G76" s="12"/>
      <c r="H76" s="12">
        <v>16</v>
      </c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>
        <v>12</v>
      </c>
      <c r="Y76" s="12"/>
      <c r="Z76" s="12">
        <v>132</v>
      </c>
      <c r="AA76" s="12"/>
      <c r="AB76" s="12"/>
      <c r="AC76" s="12"/>
      <c r="AD76" s="12"/>
      <c r="AE76" s="12"/>
      <c r="AF76" s="12"/>
      <c r="AG76" s="12">
        <v>33</v>
      </c>
      <c r="AH76" s="12"/>
      <c r="AI76" s="12"/>
      <c r="AJ76" s="12"/>
      <c r="AK76" s="12"/>
      <c r="AL76" s="12"/>
      <c r="AM76" s="12">
        <v>1</v>
      </c>
      <c r="AN76" s="12">
        <v>1</v>
      </c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3">
        <f t="shared" si="1"/>
        <v>196</v>
      </c>
    </row>
    <row r="77" spans="1:64" ht="12.75" customHeight="1">
      <c r="A77" s="11" t="s">
        <v>160</v>
      </c>
      <c r="B77" s="21" t="s">
        <v>159</v>
      </c>
      <c r="C77" s="20"/>
      <c r="D77" s="12"/>
      <c r="E77" s="12">
        <v>1</v>
      </c>
      <c r="F77" s="12"/>
      <c r="G77" s="12"/>
      <c r="H77" s="12">
        <v>6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>
        <v>1</v>
      </c>
      <c r="Z77" s="12">
        <v>206</v>
      </c>
      <c r="AA77" s="12"/>
      <c r="AB77" s="12"/>
      <c r="AC77" s="12"/>
      <c r="AD77" s="12"/>
      <c r="AE77" s="12"/>
      <c r="AF77" s="12"/>
      <c r="AG77" s="12">
        <v>35</v>
      </c>
      <c r="AH77" s="12"/>
      <c r="AI77" s="12"/>
      <c r="AJ77" s="12"/>
      <c r="AK77" s="12"/>
      <c r="AL77" s="12"/>
      <c r="AM77" s="12">
        <v>2</v>
      </c>
      <c r="AN77" s="12">
        <v>3</v>
      </c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3">
        <f t="shared" si="1"/>
        <v>254</v>
      </c>
    </row>
    <row r="78" spans="1:64" ht="12.75" customHeight="1">
      <c r="A78" s="11" t="s">
        <v>161</v>
      </c>
      <c r="B78" s="21" t="s">
        <v>159</v>
      </c>
      <c r="C78" s="20"/>
      <c r="D78" s="12"/>
      <c r="E78" s="12"/>
      <c r="F78" s="12"/>
      <c r="G78" s="12"/>
      <c r="H78" s="12">
        <v>4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v>9</v>
      </c>
      <c r="Y78" s="12"/>
      <c r="Z78" s="12">
        <v>44</v>
      </c>
      <c r="AA78" s="12"/>
      <c r="AB78" s="12"/>
      <c r="AC78" s="12"/>
      <c r="AD78" s="12">
        <v>1</v>
      </c>
      <c r="AE78" s="12"/>
      <c r="AF78" s="12"/>
      <c r="AG78" s="12">
        <v>11</v>
      </c>
      <c r="AH78" s="12"/>
      <c r="AI78" s="12"/>
      <c r="AJ78" s="12"/>
      <c r="AK78" s="12"/>
      <c r="AL78" s="12"/>
      <c r="AM78" s="12"/>
      <c r="AN78" s="12">
        <v>65</v>
      </c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3">
        <f t="shared" si="1"/>
        <v>134</v>
      </c>
    </row>
    <row r="79" spans="1:64" ht="12.75" customHeight="1">
      <c r="A79" s="11" t="s">
        <v>162</v>
      </c>
      <c r="B79" s="21" t="s">
        <v>159</v>
      </c>
      <c r="C79" s="20"/>
      <c r="D79" s="12"/>
      <c r="E79" s="12"/>
      <c r="F79" s="12"/>
      <c r="G79" s="12"/>
      <c r="H79" s="12"/>
      <c r="I79" s="12"/>
      <c r="J79" s="12"/>
      <c r="K79" s="12"/>
      <c r="L79" s="12">
        <v>1</v>
      </c>
      <c r="M79" s="12"/>
      <c r="N79" s="12">
        <v>2</v>
      </c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>
        <v>13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>
        <v>1</v>
      </c>
      <c r="AN79" s="12">
        <v>1</v>
      </c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3">
        <f t="shared" si="1"/>
        <v>18</v>
      </c>
    </row>
    <row r="80" spans="1:64" ht="12.75" customHeight="1">
      <c r="A80" s="11" t="s">
        <v>163</v>
      </c>
      <c r="B80" s="21" t="s">
        <v>159</v>
      </c>
      <c r="C80" s="20"/>
      <c r="D80" s="12"/>
      <c r="E80" s="12"/>
      <c r="F80" s="12"/>
      <c r="G80" s="12"/>
      <c r="H80" s="12"/>
      <c r="I80" s="12"/>
      <c r="J80" s="12"/>
      <c r="K80" s="12"/>
      <c r="L80" s="12">
        <v>1</v>
      </c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3">
        <f t="shared" si="1"/>
        <v>1</v>
      </c>
    </row>
    <row r="81" spans="1:64" ht="12.75" customHeight="1">
      <c r="A81" s="11" t="s">
        <v>164</v>
      </c>
      <c r="B81" s="21" t="s">
        <v>159</v>
      </c>
      <c r="C81" s="2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>
        <v>6</v>
      </c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3">
        <f t="shared" si="1"/>
        <v>6</v>
      </c>
    </row>
    <row r="82" spans="1:64" ht="12.75" customHeight="1">
      <c r="A82" s="11" t="s">
        <v>165</v>
      </c>
      <c r="B82" s="21" t="s">
        <v>159</v>
      </c>
      <c r="C82" s="20"/>
      <c r="D82" s="12"/>
      <c r="E82" s="12"/>
      <c r="F82" s="12"/>
      <c r="G82" s="12"/>
      <c r="H82" s="12"/>
      <c r="I82" s="12"/>
      <c r="J82" s="12"/>
      <c r="K82" s="12"/>
      <c r="L82" s="12"/>
      <c r="M82" s="12">
        <v>1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>
        <v>6</v>
      </c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>
        <v>115</v>
      </c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3">
        <f t="shared" si="1"/>
        <v>122</v>
      </c>
    </row>
    <row r="83" spans="1:64" ht="12.75" customHeight="1">
      <c r="A83" s="11" t="s">
        <v>166</v>
      </c>
      <c r="B83" s="21" t="s">
        <v>159</v>
      </c>
      <c r="C83" s="20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>
        <v>13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>
        <v>1</v>
      </c>
      <c r="AM83" s="12"/>
      <c r="AN83" s="12"/>
      <c r="AO83" s="12"/>
      <c r="AP83" s="12"/>
      <c r="AQ83" s="12"/>
      <c r="AR83" s="12"/>
      <c r="AS83" s="12"/>
      <c r="AT83" s="12">
        <v>54</v>
      </c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>
        <v>4</v>
      </c>
      <c r="BG83" s="12"/>
      <c r="BH83" s="12"/>
      <c r="BI83" s="12"/>
      <c r="BJ83" s="12"/>
      <c r="BK83" s="12"/>
      <c r="BL83" s="13">
        <f t="shared" si="1"/>
        <v>72</v>
      </c>
    </row>
    <row r="84" spans="1:64" ht="12.75" customHeight="1">
      <c r="A84" s="11" t="s">
        <v>167</v>
      </c>
      <c r="B84" s="21" t="s">
        <v>159</v>
      </c>
      <c r="C84" s="20"/>
      <c r="D84" s="12"/>
      <c r="E84" s="12"/>
      <c r="F84" s="12"/>
      <c r="G84" s="12"/>
      <c r="H84" s="12"/>
      <c r="I84" s="12"/>
      <c r="J84" s="12"/>
      <c r="K84" s="12"/>
      <c r="L84" s="12">
        <v>1</v>
      </c>
      <c r="M84" s="12">
        <v>1</v>
      </c>
      <c r="N84" s="12"/>
      <c r="O84" s="12"/>
      <c r="P84" s="12"/>
      <c r="Q84" s="12"/>
      <c r="R84" s="12"/>
      <c r="S84" s="12"/>
      <c r="T84" s="12"/>
      <c r="U84" s="12">
        <v>1</v>
      </c>
      <c r="V84" s="12"/>
      <c r="W84" s="12">
        <v>43</v>
      </c>
      <c r="X84" s="12">
        <v>4</v>
      </c>
      <c r="Y84" s="12">
        <v>12</v>
      </c>
      <c r="Z84" s="12">
        <v>24</v>
      </c>
      <c r="AA84" s="12"/>
      <c r="AB84" s="12"/>
      <c r="AC84" s="12"/>
      <c r="AD84" s="12">
        <v>6</v>
      </c>
      <c r="AE84" s="12"/>
      <c r="AF84" s="12"/>
      <c r="AG84" s="12"/>
      <c r="AH84" s="12"/>
      <c r="AI84" s="12"/>
      <c r="AJ84" s="12"/>
      <c r="AK84" s="12"/>
      <c r="AL84" s="12"/>
      <c r="AM84" s="12">
        <v>4</v>
      </c>
      <c r="AN84" s="12">
        <v>10</v>
      </c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3">
        <f t="shared" si="1"/>
        <v>106</v>
      </c>
    </row>
    <row r="85" spans="1:64" ht="12.75" customHeight="1">
      <c r="A85" s="11" t="s">
        <v>168</v>
      </c>
      <c r="B85" s="21" t="s">
        <v>159</v>
      </c>
      <c r="C85" s="2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>
        <v>2</v>
      </c>
      <c r="V85" s="12"/>
      <c r="W85" s="12">
        <v>7</v>
      </c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>
        <v>10</v>
      </c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3">
        <f t="shared" si="1"/>
        <v>19</v>
      </c>
    </row>
    <row r="86" spans="1:64" ht="12.75" customHeight="1">
      <c r="A86" s="11" t="s">
        <v>169</v>
      </c>
      <c r="B86" s="21" t="s">
        <v>159</v>
      </c>
      <c r="C86" s="2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>
        <v>2</v>
      </c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3">
        <f t="shared" si="1"/>
        <v>2</v>
      </c>
    </row>
    <row r="87" spans="1:64" ht="12.75" customHeight="1">
      <c r="A87" s="11" t="s">
        <v>170</v>
      </c>
      <c r="B87" s="21" t="s">
        <v>159</v>
      </c>
      <c r="C87" s="20"/>
      <c r="D87" s="12">
        <v>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v>6</v>
      </c>
      <c r="Y87" s="12"/>
      <c r="Z87" s="12">
        <v>17</v>
      </c>
      <c r="AA87" s="12"/>
      <c r="AB87" s="12"/>
      <c r="AC87" s="12"/>
      <c r="AD87" s="12"/>
      <c r="AE87" s="12"/>
      <c r="AF87" s="12"/>
      <c r="AG87" s="12">
        <v>4</v>
      </c>
      <c r="AH87" s="12"/>
      <c r="AI87" s="12"/>
      <c r="AJ87" s="12"/>
      <c r="AK87" s="12"/>
      <c r="AL87" s="12"/>
      <c r="AM87" s="12">
        <v>7</v>
      </c>
      <c r="AN87" s="12">
        <v>89</v>
      </c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3">
        <f t="shared" si="1"/>
        <v>124</v>
      </c>
    </row>
    <row r="88" spans="1:64" ht="12.75" customHeight="1">
      <c r="A88" s="11" t="s">
        <v>171</v>
      </c>
      <c r="B88" s="21" t="s">
        <v>172</v>
      </c>
      <c r="C88" s="2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>
        <v>2</v>
      </c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>
        <v>4</v>
      </c>
      <c r="AN88" s="12">
        <v>8</v>
      </c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3">
        <f t="shared" si="1"/>
        <v>14</v>
      </c>
    </row>
    <row r="89" spans="1:64" ht="12.75" customHeight="1">
      <c r="A89" s="11" t="s">
        <v>173</v>
      </c>
      <c r="B89" s="21" t="s">
        <v>172</v>
      </c>
      <c r="C89" s="20"/>
      <c r="D89" s="12">
        <v>2</v>
      </c>
      <c r="E89" s="12">
        <v>2</v>
      </c>
      <c r="F89" s="12"/>
      <c r="G89" s="12"/>
      <c r="H89" s="12">
        <v>2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>
        <v>64</v>
      </c>
      <c r="AA89" s="12">
        <v>2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>
        <v>2</v>
      </c>
      <c r="AN89" s="12">
        <v>40</v>
      </c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3">
        <f t="shared" si="1"/>
        <v>114</v>
      </c>
    </row>
    <row r="90" spans="1:64" ht="12.75" customHeight="1">
      <c r="A90" s="11" t="s">
        <v>174</v>
      </c>
      <c r="B90" s="21" t="s">
        <v>172</v>
      </c>
      <c r="C90" s="20"/>
      <c r="D90" s="12"/>
      <c r="E90" s="12"/>
      <c r="F90" s="12"/>
      <c r="G90" s="12"/>
      <c r="H90" s="12">
        <v>1</v>
      </c>
      <c r="I90" s="12"/>
      <c r="J90" s="12"/>
      <c r="K90" s="12"/>
      <c r="L90" s="12"/>
      <c r="M90" s="12">
        <v>2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>
        <v>8</v>
      </c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>
        <v>3</v>
      </c>
      <c r="AN90" s="12">
        <v>16</v>
      </c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3">
        <f t="shared" si="1"/>
        <v>30</v>
      </c>
    </row>
    <row r="91" spans="1:64" ht="12.75" customHeight="1">
      <c r="A91" s="11" t="s">
        <v>175</v>
      </c>
      <c r="B91" s="21" t="s">
        <v>172</v>
      </c>
      <c r="C91" s="2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>
        <v>19</v>
      </c>
      <c r="Z91" s="12">
        <v>16</v>
      </c>
      <c r="AA91" s="12">
        <v>1</v>
      </c>
      <c r="AB91" s="12"/>
      <c r="AC91" s="12"/>
      <c r="AD91" s="12">
        <v>5</v>
      </c>
      <c r="AE91" s="12"/>
      <c r="AF91" s="12">
        <v>1</v>
      </c>
      <c r="AG91" s="12">
        <v>16</v>
      </c>
      <c r="AH91" s="12"/>
      <c r="AI91" s="12"/>
      <c r="AJ91" s="12"/>
      <c r="AK91" s="12"/>
      <c r="AL91" s="12">
        <v>2</v>
      </c>
      <c r="AM91" s="12">
        <v>4</v>
      </c>
      <c r="AN91" s="12">
        <v>4</v>
      </c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3">
        <f t="shared" si="1"/>
        <v>68</v>
      </c>
    </row>
    <row r="92" spans="1:64" ht="12.75" customHeight="1">
      <c r="A92" s="11" t="s">
        <v>176</v>
      </c>
      <c r="B92" s="21" t="s">
        <v>177</v>
      </c>
      <c r="C92" s="20"/>
      <c r="D92" s="12">
        <v>2</v>
      </c>
      <c r="E92" s="12">
        <v>3</v>
      </c>
      <c r="F92" s="12"/>
      <c r="G92" s="12"/>
      <c r="H92" s="12">
        <v>3</v>
      </c>
      <c r="I92" s="12"/>
      <c r="J92" s="12"/>
      <c r="K92" s="12"/>
      <c r="L92" s="12"/>
      <c r="M92" s="12">
        <v>1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>
        <v>1</v>
      </c>
      <c r="Y92" s="12"/>
      <c r="Z92" s="12">
        <v>82</v>
      </c>
      <c r="AA92" s="12">
        <v>1</v>
      </c>
      <c r="AB92" s="12"/>
      <c r="AC92" s="12"/>
      <c r="AD92" s="12"/>
      <c r="AE92" s="12"/>
      <c r="AF92" s="12"/>
      <c r="AG92" s="12">
        <v>41</v>
      </c>
      <c r="AH92" s="12"/>
      <c r="AI92" s="12"/>
      <c r="AJ92" s="12"/>
      <c r="AK92" s="12"/>
      <c r="AL92" s="12"/>
      <c r="AM92" s="12">
        <v>4</v>
      </c>
      <c r="AN92" s="12">
        <v>21</v>
      </c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3">
        <f t="shared" si="1"/>
        <v>159</v>
      </c>
    </row>
    <row r="93" spans="1:64" ht="12.75" customHeight="1">
      <c r="A93" s="11" t="s">
        <v>178</v>
      </c>
      <c r="B93" s="21" t="s">
        <v>177</v>
      </c>
      <c r="C93" s="20"/>
      <c r="D93" s="12"/>
      <c r="E93" s="12"/>
      <c r="F93" s="12"/>
      <c r="G93" s="12"/>
      <c r="H93" s="12"/>
      <c r="I93" s="12"/>
      <c r="J93" s="12"/>
      <c r="K93" s="12"/>
      <c r="L93" s="12"/>
      <c r="M93" s="12">
        <v>1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>
        <v>9</v>
      </c>
      <c r="Y93" s="12">
        <v>66</v>
      </c>
      <c r="Z93" s="12">
        <v>10</v>
      </c>
      <c r="AA93" s="12"/>
      <c r="AB93" s="12"/>
      <c r="AC93" s="12"/>
      <c r="AD93" s="12">
        <v>2</v>
      </c>
      <c r="AE93" s="12"/>
      <c r="AF93" s="12"/>
      <c r="AG93" s="12">
        <v>10</v>
      </c>
      <c r="AH93" s="12"/>
      <c r="AI93" s="12"/>
      <c r="AJ93" s="12"/>
      <c r="AK93" s="12"/>
      <c r="AL93" s="12"/>
      <c r="AM93" s="12">
        <v>1</v>
      </c>
      <c r="AN93" s="12">
        <v>1</v>
      </c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>
        <v>33</v>
      </c>
      <c r="BB93" s="12">
        <v>1</v>
      </c>
      <c r="BC93" s="12"/>
      <c r="BD93" s="12"/>
      <c r="BE93" s="12"/>
      <c r="BF93" s="12"/>
      <c r="BG93" s="12"/>
      <c r="BH93" s="12"/>
      <c r="BI93" s="12"/>
      <c r="BJ93" s="12"/>
      <c r="BK93" s="12"/>
      <c r="BL93" s="13">
        <f t="shared" si="1"/>
        <v>134</v>
      </c>
    </row>
    <row r="94" spans="1:64" ht="12.75" customHeight="1">
      <c r="A94" s="11" t="s">
        <v>179</v>
      </c>
      <c r="B94" s="21" t="s">
        <v>180</v>
      </c>
      <c r="C94" s="20"/>
      <c r="D94" s="12"/>
      <c r="E94" s="12">
        <v>2</v>
      </c>
      <c r="F94" s="12"/>
      <c r="G94" s="12"/>
      <c r="H94" s="12">
        <v>4</v>
      </c>
      <c r="I94" s="12"/>
      <c r="J94" s="12"/>
      <c r="K94" s="12"/>
      <c r="L94" s="12"/>
      <c r="M94" s="12">
        <v>1</v>
      </c>
      <c r="N94" s="12"/>
      <c r="O94" s="12"/>
      <c r="P94" s="12"/>
      <c r="Q94" s="12">
        <v>2</v>
      </c>
      <c r="R94" s="12"/>
      <c r="S94" s="12">
        <v>110</v>
      </c>
      <c r="T94" s="12">
        <v>14</v>
      </c>
      <c r="U94" s="12"/>
      <c r="V94" s="12"/>
      <c r="W94" s="12"/>
      <c r="X94" s="12"/>
      <c r="Y94" s="12"/>
      <c r="Z94" s="12">
        <v>42</v>
      </c>
      <c r="AA94" s="12"/>
      <c r="AB94" s="12"/>
      <c r="AC94" s="12"/>
      <c r="AD94" s="12"/>
      <c r="AE94" s="12"/>
      <c r="AF94" s="12"/>
      <c r="AG94" s="12">
        <v>8</v>
      </c>
      <c r="AH94" s="12"/>
      <c r="AI94" s="12"/>
      <c r="AJ94" s="12"/>
      <c r="AK94" s="12"/>
      <c r="AL94" s="12"/>
      <c r="AM94" s="12">
        <v>18</v>
      </c>
      <c r="AN94" s="12">
        <v>22</v>
      </c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3">
        <f t="shared" si="1"/>
        <v>223</v>
      </c>
    </row>
    <row r="95" spans="1:64" ht="12.75" customHeight="1">
      <c r="A95" s="11" t="s">
        <v>181</v>
      </c>
      <c r="B95" s="21" t="s">
        <v>180</v>
      </c>
      <c r="C95" s="20"/>
      <c r="D95" s="12">
        <v>1</v>
      </c>
      <c r="E95" s="12">
        <v>2</v>
      </c>
      <c r="F95" s="12"/>
      <c r="G95" s="12"/>
      <c r="H95" s="12">
        <v>5</v>
      </c>
      <c r="I95" s="12"/>
      <c r="J95" s="12"/>
      <c r="K95" s="12"/>
      <c r="L95" s="12"/>
      <c r="M95" s="12">
        <v>1</v>
      </c>
      <c r="N95" s="12"/>
      <c r="O95" s="12"/>
      <c r="P95" s="12"/>
      <c r="Q95" s="12">
        <v>2</v>
      </c>
      <c r="R95" s="12"/>
      <c r="S95" s="12"/>
      <c r="T95" s="12"/>
      <c r="U95" s="12"/>
      <c r="V95" s="12"/>
      <c r="W95" s="12"/>
      <c r="X95" s="12"/>
      <c r="Y95" s="12"/>
      <c r="Z95" s="12">
        <v>22</v>
      </c>
      <c r="AA95" s="12"/>
      <c r="AB95" s="12"/>
      <c r="AC95" s="12"/>
      <c r="AD95" s="12"/>
      <c r="AE95" s="12"/>
      <c r="AF95" s="12">
        <v>2</v>
      </c>
      <c r="AG95" s="12">
        <v>3</v>
      </c>
      <c r="AH95" s="12"/>
      <c r="AI95" s="12"/>
      <c r="AJ95" s="12"/>
      <c r="AK95" s="12"/>
      <c r="AL95" s="12"/>
      <c r="AM95" s="12">
        <v>18</v>
      </c>
      <c r="AN95" s="12">
        <v>12</v>
      </c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3">
        <f t="shared" si="1"/>
        <v>68</v>
      </c>
    </row>
    <row r="96" spans="1:64" ht="12.75" customHeight="1">
      <c r="A96" s="11" t="s">
        <v>182</v>
      </c>
      <c r="B96" s="21" t="s">
        <v>180</v>
      </c>
      <c r="C96" s="20"/>
      <c r="D96" s="12">
        <v>4</v>
      </c>
      <c r="E96" s="12">
        <v>1</v>
      </c>
      <c r="F96" s="12"/>
      <c r="G96" s="12"/>
      <c r="H96" s="12">
        <v>4</v>
      </c>
      <c r="I96" s="12"/>
      <c r="J96" s="12"/>
      <c r="K96" s="12"/>
      <c r="L96" s="12">
        <v>1</v>
      </c>
      <c r="M96" s="12">
        <v>2</v>
      </c>
      <c r="N96" s="12"/>
      <c r="O96" s="12"/>
      <c r="P96" s="12"/>
      <c r="Q96" s="12"/>
      <c r="R96" s="12"/>
      <c r="S96" s="12">
        <v>8</v>
      </c>
      <c r="T96" s="12">
        <v>6</v>
      </c>
      <c r="U96" s="12"/>
      <c r="V96" s="12"/>
      <c r="W96" s="12"/>
      <c r="X96" s="12"/>
      <c r="Y96" s="12">
        <v>8</v>
      </c>
      <c r="Z96" s="12">
        <v>32</v>
      </c>
      <c r="AA96" s="12"/>
      <c r="AB96" s="12"/>
      <c r="AC96" s="12"/>
      <c r="AD96" s="12">
        <v>8</v>
      </c>
      <c r="AE96" s="12"/>
      <c r="AF96" s="12"/>
      <c r="AG96" s="12">
        <v>10</v>
      </c>
      <c r="AH96" s="12"/>
      <c r="AI96" s="12"/>
      <c r="AJ96" s="12"/>
      <c r="AK96" s="12"/>
      <c r="AL96" s="12"/>
      <c r="AM96" s="12">
        <v>21</v>
      </c>
      <c r="AN96" s="12">
        <v>18</v>
      </c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3">
        <f t="shared" si="1"/>
        <v>123</v>
      </c>
    </row>
    <row r="97" spans="1:64" ht="12.75" customHeight="1">
      <c r="A97" s="11" t="s">
        <v>183</v>
      </c>
      <c r="B97" s="21" t="s">
        <v>180</v>
      </c>
      <c r="C97" s="20"/>
      <c r="D97" s="12"/>
      <c r="E97" s="12">
        <v>2</v>
      </c>
      <c r="F97" s="12"/>
      <c r="G97" s="12"/>
      <c r="H97" s="12">
        <v>2</v>
      </c>
      <c r="I97" s="12"/>
      <c r="J97" s="12"/>
      <c r="K97" s="12"/>
      <c r="L97" s="12"/>
      <c r="M97" s="12"/>
      <c r="N97" s="12"/>
      <c r="O97" s="12"/>
      <c r="P97" s="12"/>
      <c r="Q97" s="12">
        <v>2</v>
      </c>
      <c r="R97" s="12"/>
      <c r="S97" s="12"/>
      <c r="T97" s="12"/>
      <c r="U97" s="12"/>
      <c r="V97" s="12"/>
      <c r="W97" s="12"/>
      <c r="X97" s="12"/>
      <c r="Y97" s="12"/>
      <c r="Z97" s="12">
        <v>42</v>
      </c>
      <c r="AA97" s="12">
        <v>2</v>
      </c>
      <c r="AB97" s="12"/>
      <c r="AC97" s="12"/>
      <c r="AD97" s="12">
        <v>4</v>
      </c>
      <c r="AE97" s="12"/>
      <c r="AF97" s="12">
        <v>18</v>
      </c>
      <c r="AG97" s="12">
        <v>6</v>
      </c>
      <c r="AH97" s="12"/>
      <c r="AI97" s="12"/>
      <c r="AJ97" s="12"/>
      <c r="AK97" s="12"/>
      <c r="AL97" s="12"/>
      <c r="AM97" s="12">
        <v>16</v>
      </c>
      <c r="AN97" s="12">
        <v>14</v>
      </c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3">
        <f t="shared" si="1"/>
        <v>108</v>
      </c>
    </row>
    <row r="98" spans="1:64" ht="12.75" customHeight="1">
      <c r="A98" s="11" t="s">
        <v>184</v>
      </c>
      <c r="B98" s="21" t="s">
        <v>185</v>
      </c>
      <c r="C98" s="2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>
        <v>35</v>
      </c>
      <c r="Y98" s="12">
        <v>7</v>
      </c>
      <c r="Z98" s="12">
        <v>30</v>
      </c>
      <c r="AA98" s="12">
        <v>3</v>
      </c>
      <c r="AB98" s="12"/>
      <c r="AC98" s="12"/>
      <c r="AD98" s="12">
        <v>10</v>
      </c>
      <c r="AE98" s="12"/>
      <c r="AF98" s="12"/>
      <c r="AG98" s="12"/>
      <c r="AH98" s="12"/>
      <c r="AI98" s="12"/>
      <c r="AJ98" s="12"/>
      <c r="AK98" s="12"/>
      <c r="AL98" s="12"/>
      <c r="AM98" s="12"/>
      <c r="AN98" s="12">
        <v>40</v>
      </c>
      <c r="AO98" s="12"/>
      <c r="AP98" s="12"/>
      <c r="AQ98" s="12"/>
      <c r="AR98" s="12"/>
      <c r="AS98" s="12"/>
      <c r="AT98" s="12">
        <v>150</v>
      </c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3">
        <f t="shared" si="1"/>
        <v>275</v>
      </c>
    </row>
    <row r="99" spans="1:64" ht="12.75" customHeight="1">
      <c r="A99" s="11" t="s">
        <v>186</v>
      </c>
      <c r="B99" s="21" t="s">
        <v>187</v>
      </c>
      <c r="C99" s="20"/>
      <c r="D99" s="12"/>
      <c r="E99" s="12">
        <v>5</v>
      </c>
      <c r="F99" s="12"/>
      <c r="G99" s="12"/>
      <c r="H99" s="12">
        <v>14</v>
      </c>
      <c r="I99" s="12"/>
      <c r="J99" s="12"/>
      <c r="K99" s="12"/>
      <c r="L99" s="12"/>
      <c r="M99" s="12">
        <v>1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>
        <v>99</v>
      </c>
      <c r="AA99" s="12">
        <v>2</v>
      </c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>
        <v>6</v>
      </c>
      <c r="AN99" s="12">
        <v>6</v>
      </c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3">
        <f t="shared" si="1"/>
        <v>133</v>
      </c>
    </row>
    <row r="100" spans="1:64" ht="12.75" customHeight="1">
      <c r="A100" s="11" t="s">
        <v>188</v>
      </c>
      <c r="B100" s="21" t="s">
        <v>189</v>
      </c>
      <c r="C100" s="20"/>
      <c r="D100" s="12"/>
      <c r="E100" s="12"/>
      <c r="F100" s="12"/>
      <c r="G100" s="12"/>
      <c r="H100" s="12"/>
      <c r="I100" s="12"/>
      <c r="J100" s="12"/>
      <c r="K100" s="12"/>
      <c r="L100" s="12">
        <v>1</v>
      </c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>
        <v>2</v>
      </c>
      <c r="Y100" s="12"/>
      <c r="Z100" s="12">
        <v>38</v>
      </c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>
        <v>3</v>
      </c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3">
        <f t="shared" si="1"/>
        <v>44</v>
      </c>
    </row>
    <row r="101" spans="1:64" ht="12.75" customHeight="1">
      <c r="A101" s="11" t="s">
        <v>190</v>
      </c>
      <c r="B101" s="21" t="s">
        <v>189</v>
      </c>
      <c r="C101" s="2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>
        <v>2</v>
      </c>
      <c r="Y101" s="12"/>
      <c r="Z101" s="12">
        <v>31</v>
      </c>
      <c r="AA101" s="12"/>
      <c r="AB101" s="12"/>
      <c r="AC101" s="12"/>
      <c r="AD101" s="12"/>
      <c r="AE101" s="12"/>
      <c r="AF101" s="12"/>
      <c r="AG101" s="12">
        <v>1</v>
      </c>
      <c r="AH101" s="12"/>
      <c r="AI101" s="12"/>
      <c r="AJ101" s="12"/>
      <c r="AK101" s="12"/>
      <c r="AL101" s="12"/>
      <c r="AM101" s="12">
        <v>1</v>
      </c>
      <c r="AN101" s="12">
        <v>13</v>
      </c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3">
        <f t="shared" si="1"/>
        <v>48</v>
      </c>
    </row>
    <row r="102" spans="1:64" ht="12.75" customHeight="1">
      <c r="A102" s="11" t="s">
        <v>191</v>
      </c>
      <c r="B102" s="21" t="s">
        <v>192</v>
      </c>
      <c r="C102" s="20"/>
      <c r="D102" s="12">
        <v>8</v>
      </c>
      <c r="E102" s="12">
        <v>2</v>
      </c>
      <c r="F102" s="12"/>
      <c r="G102" s="12">
        <v>5</v>
      </c>
      <c r="H102" s="12">
        <v>4</v>
      </c>
      <c r="I102" s="12"/>
      <c r="J102" s="12"/>
      <c r="K102" s="12"/>
      <c r="L102" s="12"/>
      <c r="M102" s="12"/>
      <c r="N102" s="12"/>
      <c r="O102" s="12"/>
      <c r="P102" s="12">
        <v>1</v>
      </c>
      <c r="Q102" s="12"/>
      <c r="R102" s="12"/>
      <c r="S102" s="12">
        <v>8</v>
      </c>
      <c r="T102" s="12"/>
      <c r="U102" s="12">
        <v>3</v>
      </c>
      <c r="V102" s="12"/>
      <c r="W102" s="12">
        <v>94</v>
      </c>
      <c r="X102" s="12">
        <v>12</v>
      </c>
      <c r="Y102" s="12">
        <v>18</v>
      </c>
      <c r="Z102" s="12">
        <v>240</v>
      </c>
      <c r="AA102" s="12"/>
      <c r="AB102" s="12">
        <v>6</v>
      </c>
      <c r="AC102" s="12"/>
      <c r="AD102" s="12">
        <v>46</v>
      </c>
      <c r="AE102" s="12"/>
      <c r="AF102" s="12">
        <v>52</v>
      </c>
      <c r="AG102" s="12">
        <v>82</v>
      </c>
      <c r="AH102" s="12"/>
      <c r="AI102" s="12"/>
      <c r="AJ102" s="12">
        <v>7</v>
      </c>
      <c r="AK102" s="12"/>
      <c r="AL102" s="12">
        <v>3</v>
      </c>
      <c r="AM102" s="12">
        <v>2</v>
      </c>
      <c r="AN102" s="12">
        <v>12</v>
      </c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3">
        <f t="shared" si="1"/>
        <v>605</v>
      </c>
    </row>
    <row r="103" spans="1:64" ht="12.75" customHeight="1">
      <c r="A103" s="11" t="s">
        <v>193</v>
      </c>
      <c r="B103" s="21" t="s">
        <v>194</v>
      </c>
      <c r="C103" s="20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>
        <v>55</v>
      </c>
      <c r="X103" s="12">
        <v>18</v>
      </c>
      <c r="Y103" s="12">
        <v>6</v>
      </c>
      <c r="Z103" s="12">
        <v>8</v>
      </c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>
        <v>4</v>
      </c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3">
        <f t="shared" si="1"/>
        <v>91</v>
      </c>
    </row>
    <row r="104" spans="1:64" ht="12.75" customHeight="1">
      <c r="A104" s="11" t="s">
        <v>195</v>
      </c>
      <c r="B104" s="21" t="s">
        <v>194</v>
      </c>
      <c r="C104" s="20"/>
      <c r="D104" s="12"/>
      <c r="E104" s="12"/>
      <c r="F104" s="12"/>
      <c r="G104" s="12"/>
      <c r="H104" s="12"/>
      <c r="I104" s="12"/>
      <c r="J104" s="12"/>
      <c r="K104" s="12"/>
      <c r="L104" s="12"/>
      <c r="M104" s="12">
        <v>3</v>
      </c>
      <c r="N104" s="12"/>
      <c r="O104" s="12"/>
      <c r="P104" s="12"/>
      <c r="Q104" s="12">
        <v>2</v>
      </c>
      <c r="R104" s="12"/>
      <c r="S104" s="12">
        <v>5</v>
      </c>
      <c r="T104" s="12"/>
      <c r="U104" s="12">
        <v>6</v>
      </c>
      <c r="V104" s="12"/>
      <c r="W104" s="12">
        <v>45</v>
      </c>
      <c r="X104" s="12">
        <v>18</v>
      </c>
      <c r="Y104" s="12">
        <v>34</v>
      </c>
      <c r="Z104" s="12">
        <v>46</v>
      </c>
      <c r="AA104" s="12"/>
      <c r="AB104" s="12"/>
      <c r="AC104" s="12"/>
      <c r="AD104" s="12">
        <v>36</v>
      </c>
      <c r="AE104" s="12"/>
      <c r="AF104" s="12"/>
      <c r="AG104" s="12">
        <v>4</v>
      </c>
      <c r="AH104" s="12"/>
      <c r="AI104" s="12"/>
      <c r="AJ104" s="12"/>
      <c r="AK104" s="12"/>
      <c r="AL104" s="12"/>
      <c r="AM104" s="12">
        <v>29</v>
      </c>
      <c r="AN104" s="12">
        <v>10</v>
      </c>
      <c r="AO104" s="12"/>
      <c r="AP104" s="12"/>
      <c r="AQ104" s="12"/>
      <c r="AR104" s="12"/>
      <c r="AS104" s="12"/>
      <c r="AT104" s="12">
        <v>250</v>
      </c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3">
        <f t="shared" si="1"/>
        <v>488</v>
      </c>
    </row>
    <row r="105" spans="1:64" ht="12.75" customHeight="1">
      <c r="A105" s="11" t="s">
        <v>196</v>
      </c>
      <c r="B105" s="21" t="s">
        <v>194</v>
      </c>
      <c r="C105" s="20"/>
      <c r="D105" s="12"/>
      <c r="E105" s="12">
        <v>2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v>3</v>
      </c>
      <c r="Q105" s="12">
        <v>18</v>
      </c>
      <c r="R105" s="12"/>
      <c r="S105" s="12"/>
      <c r="T105" s="12">
        <v>8</v>
      </c>
      <c r="U105" s="12"/>
      <c r="V105" s="12"/>
      <c r="W105" s="12">
        <v>16</v>
      </c>
      <c r="X105" s="12">
        <v>36</v>
      </c>
      <c r="Y105" s="12"/>
      <c r="Z105" s="12">
        <v>210</v>
      </c>
      <c r="AA105" s="12">
        <v>20</v>
      </c>
      <c r="AB105" s="12"/>
      <c r="AC105" s="12"/>
      <c r="AD105" s="12"/>
      <c r="AE105" s="12"/>
      <c r="AF105" s="12"/>
      <c r="AG105" s="12">
        <v>36</v>
      </c>
      <c r="AH105" s="12"/>
      <c r="AI105" s="12"/>
      <c r="AJ105" s="12"/>
      <c r="AK105" s="12"/>
      <c r="AL105" s="12"/>
      <c r="AM105" s="12">
        <v>4</v>
      </c>
      <c r="AN105" s="12">
        <v>55</v>
      </c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3">
        <f t="shared" si="1"/>
        <v>408</v>
      </c>
    </row>
    <row r="106" spans="1:64" ht="12.75" customHeight="1">
      <c r="A106" s="11" t="s">
        <v>197</v>
      </c>
      <c r="B106" s="21" t="s">
        <v>194</v>
      </c>
      <c r="C106" s="20"/>
      <c r="D106" s="12"/>
      <c r="E106" s="12"/>
      <c r="F106" s="12"/>
      <c r="G106" s="12"/>
      <c r="H106" s="12"/>
      <c r="I106" s="12"/>
      <c r="J106" s="12"/>
      <c r="K106" s="12"/>
      <c r="L106" s="12">
        <v>1</v>
      </c>
      <c r="M106" s="12">
        <v>3</v>
      </c>
      <c r="N106" s="12"/>
      <c r="O106" s="12"/>
      <c r="P106" s="12">
        <v>1</v>
      </c>
      <c r="Q106" s="12"/>
      <c r="R106" s="12"/>
      <c r="S106" s="12">
        <v>20</v>
      </c>
      <c r="T106" s="12">
        <v>11</v>
      </c>
      <c r="U106" s="12"/>
      <c r="V106" s="12"/>
      <c r="W106" s="12">
        <v>35</v>
      </c>
      <c r="X106" s="12"/>
      <c r="Y106" s="12">
        <v>5</v>
      </c>
      <c r="Z106" s="12"/>
      <c r="AA106" s="12"/>
      <c r="AB106" s="12"/>
      <c r="AC106" s="12"/>
      <c r="AD106" s="12">
        <v>4</v>
      </c>
      <c r="AE106" s="12"/>
      <c r="AF106" s="12"/>
      <c r="AG106" s="12"/>
      <c r="AH106" s="12"/>
      <c r="AI106" s="12"/>
      <c r="AJ106" s="12"/>
      <c r="AK106" s="12"/>
      <c r="AL106" s="12"/>
      <c r="AM106" s="12">
        <v>1</v>
      </c>
      <c r="AN106" s="12">
        <v>1</v>
      </c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>
        <v>26</v>
      </c>
      <c r="BG106" s="12"/>
      <c r="BH106" s="12"/>
      <c r="BI106" s="12"/>
      <c r="BJ106" s="12"/>
      <c r="BK106" s="12"/>
      <c r="BL106" s="13">
        <f t="shared" si="1"/>
        <v>108</v>
      </c>
    </row>
    <row r="107" spans="1:64" ht="12.75" customHeight="1">
      <c r="A107" s="11" t="s">
        <v>198</v>
      </c>
      <c r="B107" s="21" t="s">
        <v>199</v>
      </c>
      <c r="C107" s="20"/>
      <c r="D107" s="12"/>
      <c r="E107" s="12"/>
      <c r="F107" s="12"/>
      <c r="G107" s="12"/>
      <c r="H107" s="12">
        <v>2</v>
      </c>
      <c r="I107" s="12"/>
      <c r="J107" s="12"/>
      <c r="K107" s="12"/>
      <c r="L107" s="12"/>
      <c r="M107" s="12">
        <v>4</v>
      </c>
      <c r="N107" s="12"/>
      <c r="O107" s="12"/>
      <c r="P107" s="12"/>
      <c r="Q107" s="12"/>
      <c r="R107" s="12"/>
      <c r="S107" s="12"/>
      <c r="T107" s="12"/>
      <c r="U107" s="12">
        <v>30</v>
      </c>
      <c r="V107" s="12"/>
      <c r="W107" s="12">
        <v>300</v>
      </c>
      <c r="X107" s="12">
        <v>5</v>
      </c>
      <c r="Y107" s="12">
        <v>250</v>
      </c>
      <c r="Z107" s="12">
        <v>45</v>
      </c>
      <c r="AA107" s="12"/>
      <c r="AB107" s="12"/>
      <c r="AC107" s="12"/>
      <c r="AD107" s="12">
        <v>40</v>
      </c>
      <c r="AE107" s="12"/>
      <c r="AF107" s="12"/>
      <c r="AG107" s="12"/>
      <c r="AH107" s="12"/>
      <c r="AI107" s="12"/>
      <c r="AJ107" s="12"/>
      <c r="AK107" s="12"/>
      <c r="AL107" s="12"/>
      <c r="AM107" s="12">
        <v>2</v>
      </c>
      <c r="AN107" s="12"/>
      <c r="AO107" s="12"/>
      <c r="AP107" s="12"/>
      <c r="AQ107" s="12"/>
      <c r="AR107" s="12">
        <v>35</v>
      </c>
      <c r="AS107" s="12"/>
      <c r="AT107" s="12">
        <v>300</v>
      </c>
      <c r="AU107" s="12"/>
      <c r="AV107" s="12"/>
      <c r="AW107" s="12"/>
      <c r="AX107" s="12"/>
      <c r="AY107" s="12"/>
      <c r="AZ107" s="12"/>
      <c r="BA107" s="12">
        <v>5</v>
      </c>
      <c r="BB107" s="12"/>
      <c r="BC107" s="12"/>
      <c r="BD107" s="12"/>
      <c r="BE107" s="12"/>
      <c r="BF107" s="12">
        <v>32</v>
      </c>
      <c r="BG107" s="12"/>
      <c r="BH107" s="12"/>
      <c r="BI107" s="12"/>
      <c r="BJ107" s="12"/>
      <c r="BK107" s="12"/>
      <c r="BL107" s="13">
        <f t="shared" si="1"/>
        <v>1050</v>
      </c>
    </row>
    <row r="108" spans="1:64" ht="12.75" customHeight="1">
      <c r="A108" s="11" t="s">
        <v>200</v>
      </c>
      <c r="B108" s="21" t="s">
        <v>199</v>
      </c>
      <c r="C108" s="20"/>
      <c r="D108" s="12">
        <v>20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1</v>
      </c>
      <c r="V108" s="12"/>
      <c r="W108" s="12">
        <v>160</v>
      </c>
      <c r="X108" s="12">
        <v>5</v>
      </c>
      <c r="Y108" s="12"/>
      <c r="Z108" s="12">
        <v>260</v>
      </c>
      <c r="AA108" s="12">
        <v>3</v>
      </c>
      <c r="AB108" s="12"/>
      <c r="AC108" s="12"/>
      <c r="AD108" s="12">
        <v>10</v>
      </c>
      <c r="AE108" s="12"/>
      <c r="AF108" s="12"/>
      <c r="AG108" s="12">
        <v>9</v>
      </c>
      <c r="AH108" s="12"/>
      <c r="AI108" s="12"/>
      <c r="AJ108" s="12">
        <v>1</v>
      </c>
      <c r="AK108" s="12"/>
      <c r="AL108" s="12">
        <v>1</v>
      </c>
      <c r="AM108" s="12">
        <v>3</v>
      </c>
      <c r="AN108" s="12">
        <v>2</v>
      </c>
      <c r="AO108" s="12"/>
      <c r="AP108" s="12"/>
      <c r="AQ108" s="12"/>
      <c r="AR108" s="12">
        <v>25</v>
      </c>
      <c r="AS108" s="12"/>
      <c r="AT108" s="12"/>
      <c r="AU108" s="12"/>
      <c r="AV108" s="12"/>
      <c r="AW108" s="12"/>
      <c r="AX108" s="12"/>
      <c r="AY108" s="12"/>
      <c r="AZ108" s="12"/>
      <c r="BA108" s="12">
        <v>1</v>
      </c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3">
        <f t="shared" si="1"/>
        <v>501</v>
      </c>
    </row>
    <row r="109" spans="1:64" ht="12.75" customHeight="1">
      <c r="A109" s="11" t="s">
        <v>201</v>
      </c>
      <c r="B109" s="21" t="s">
        <v>202</v>
      </c>
      <c r="C109" s="20"/>
      <c r="D109" s="12">
        <v>3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>
        <v>96</v>
      </c>
      <c r="AA109" s="12"/>
      <c r="AB109" s="12"/>
      <c r="AC109" s="12"/>
      <c r="AD109" s="12"/>
      <c r="AE109" s="12"/>
      <c r="AF109" s="12"/>
      <c r="AG109" s="12">
        <v>1</v>
      </c>
      <c r="AH109" s="12"/>
      <c r="AI109" s="12"/>
      <c r="AJ109" s="12"/>
      <c r="AK109" s="12"/>
      <c r="AL109" s="12"/>
      <c r="AM109" s="12">
        <v>22</v>
      </c>
      <c r="AN109" s="12">
        <v>35</v>
      </c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3">
        <f t="shared" si="1"/>
        <v>157</v>
      </c>
    </row>
    <row r="110" spans="1:64" ht="12.75" customHeight="1">
      <c r="A110" s="11" t="s">
        <v>203</v>
      </c>
      <c r="B110" s="21" t="s">
        <v>202</v>
      </c>
      <c r="C110" s="20"/>
      <c r="D110" s="12">
        <v>1</v>
      </c>
      <c r="E110" s="12"/>
      <c r="F110" s="12"/>
      <c r="G110" s="12"/>
      <c r="H110" s="12"/>
      <c r="I110" s="12"/>
      <c r="J110" s="12"/>
      <c r="K110" s="12"/>
      <c r="L110" s="12"/>
      <c r="M110" s="12">
        <v>2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>
        <v>72</v>
      </c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3">
        <f t="shared" si="1"/>
        <v>75</v>
      </c>
    </row>
    <row r="111" spans="1:64" ht="12.75" customHeight="1">
      <c r="A111" s="11" t="s">
        <v>204</v>
      </c>
      <c r="B111" s="21" t="s">
        <v>202</v>
      </c>
      <c r="C111" s="20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>
        <v>56</v>
      </c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>
        <v>1</v>
      </c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3">
        <f t="shared" si="1"/>
        <v>57</v>
      </c>
    </row>
    <row r="112" spans="1:64" ht="12.75" customHeight="1">
      <c r="A112" s="11" t="s">
        <v>205</v>
      </c>
      <c r="B112" s="21" t="s">
        <v>202</v>
      </c>
      <c r="C112" s="20"/>
      <c r="D112" s="12"/>
      <c r="E112" s="12"/>
      <c r="F112" s="12"/>
      <c r="G112" s="12"/>
      <c r="H112" s="12"/>
      <c r="I112" s="12"/>
      <c r="J112" s="12"/>
      <c r="K112" s="12"/>
      <c r="L112" s="12"/>
      <c r="M112" s="12">
        <v>5</v>
      </c>
      <c r="N112" s="12"/>
      <c r="O112" s="12"/>
      <c r="P112" s="12"/>
      <c r="Q112" s="12"/>
      <c r="R112" s="12"/>
      <c r="S112" s="12"/>
      <c r="T112" s="12">
        <v>1</v>
      </c>
      <c r="U112" s="12">
        <v>2</v>
      </c>
      <c r="V112" s="12"/>
      <c r="W112" s="12"/>
      <c r="X112" s="12"/>
      <c r="Y112" s="12"/>
      <c r="Z112" s="12">
        <v>47</v>
      </c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>
        <v>5</v>
      </c>
      <c r="AN112" s="12">
        <v>12</v>
      </c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3">
        <f t="shared" si="1"/>
        <v>72</v>
      </c>
    </row>
    <row r="113" spans="1:66" ht="12.75" customHeight="1">
      <c r="A113" s="11" t="s">
        <v>206</v>
      </c>
      <c r="B113" s="21" t="s">
        <v>202</v>
      </c>
      <c r="C113" s="20"/>
      <c r="D113" s="12"/>
      <c r="E113" s="12"/>
      <c r="F113" s="12"/>
      <c r="G113" s="12"/>
      <c r="H113" s="12"/>
      <c r="I113" s="12"/>
      <c r="J113" s="12"/>
      <c r="K113" s="12"/>
      <c r="L113" s="12"/>
      <c r="M113" s="12">
        <v>1</v>
      </c>
      <c r="N113" s="12"/>
      <c r="O113" s="12"/>
      <c r="P113" s="12"/>
      <c r="Q113" s="12"/>
      <c r="R113" s="12"/>
      <c r="S113" s="12"/>
      <c r="T113" s="12"/>
      <c r="U113" s="12">
        <v>3</v>
      </c>
      <c r="V113" s="12"/>
      <c r="W113" s="12"/>
      <c r="X113" s="12"/>
      <c r="Y113" s="12">
        <v>25</v>
      </c>
      <c r="Z113" s="12">
        <v>37</v>
      </c>
      <c r="AA113" s="12"/>
      <c r="AB113" s="12"/>
      <c r="AC113" s="12"/>
      <c r="AD113" s="12">
        <v>1</v>
      </c>
      <c r="AE113" s="12"/>
      <c r="AF113" s="12"/>
      <c r="AG113" s="12"/>
      <c r="AH113" s="12"/>
      <c r="AI113" s="12"/>
      <c r="AJ113" s="12"/>
      <c r="AK113" s="12"/>
      <c r="AL113" s="12"/>
      <c r="AM113" s="12">
        <v>3</v>
      </c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>
        <v>5</v>
      </c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3">
        <f t="shared" si="1"/>
        <v>75</v>
      </c>
    </row>
    <row r="114" spans="1:66" ht="12.75" customHeight="1">
      <c r="A114" s="11" t="s">
        <v>207</v>
      </c>
      <c r="B114" s="21" t="s">
        <v>208</v>
      </c>
      <c r="C114" s="20"/>
      <c r="D114" s="12">
        <v>9</v>
      </c>
      <c r="E114" s="12">
        <v>2</v>
      </c>
      <c r="F114" s="12"/>
      <c r="G114" s="12"/>
      <c r="H114" s="12">
        <v>20</v>
      </c>
      <c r="I114" s="12"/>
      <c r="J114" s="12"/>
      <c r="K114" s="12">
        <v>11</v>
      </c>
      <c r="L114" s="12"/>
      <c r="M114" s="12">
        <v>2</v>
      </c>
      <c r="N114" s="12"/>
      <c r="O114" s="12">
        <v>1</v>
      </c>
      <c r="P114" s="12"/>
      <c r="Q114" s="12"/>
      <c r="R114" s="12"/>
      <c r="S114" s="12">
        <v>2</v>
      </c>
      <c r="T114" s="12"/>
      <c r="U114" s="12">
        <v>314</v>
      </c>
      <c r="V114" s="12"/>
      <c r="W114" s="12">
        <v>574</v>
      </c>
      <c r="X114" s="12">
        <v>2</v>
      </c>
      <c r="Y114" s="12">
        <v>20</v>
      </c>
      <c r="Z114" s="12">
        <v>457</v>
      </c>
      <c r="AA114" s="12">
        <v>2</v>
      </c>
      <c r="AB114" s="12">
        <v>6</v>
      </c>
      <c r="AC114" s="12"/>
      <c r="AD114" s="12">
        <v>4</v>
      </c>
      <c r="AE114" s="12"/>
      <c r="AF114" s="12"/>
      <c r="AG114" s="12"/>
      <c r="AH114" s="12"/>
      <c r="AI114" s="12"/>
      <c r="AJ114" s="12">
        <v>1</v>
      </c>
      <c r="AK114" s="12">
        <v>1</v>
      </c>
      <c r="AL114" s="12"/>
      <c r="AM114" s="12"/>
      <c r="AN114" s="12"/>
      <c r="AO114" s="12">
        <v>199</v>
      </c>
      <c r="AP114" s="12">
        <v>180</v>
      </c>
      <c r="AQ114" s="12">
        <v>55</v>
      </c>
      <c r="AR114" s="12">
        <v>145</v>
      </c>
      <c r="AS114" s="12">
        <v>74</v>
      </c>
      <c r="AT114" s="12">
        <v>1218</v>
      </c>
      <c r="AU114" s="12">
        <v>37</v>
      </c>
      <c r="AV114" s="12">
        <v>2</v>
      </c>
      <c r="AW114" s="12"/>
      <c r="AX114" s="12">
        <v>549</v>
      </c>
      <c r="AY114" s="12"/>
      <c r="AZ114" s="12">
        <v>1</v>
      </c>
      <c r="BA114" s="12">
        <v>5</v>
      </c>
      <c r="BB114" s="12"/>
      <c r="BC114" s="12">
        <v>31</v>
      </c>
      <c r="BD114" s="12">
        <v>3</v>
      </c>
      <c r="BE114" s="12"/>
      <c r="BF114" s="12">
        <v>62</v>
      </c>
      <c r="BG114" s="12">
        <v>14</v>
      </c>
      <c r="BH114" s="12">
        <v>174</v>
      </c>
      <c r="BI114" s="12">
        <v>11</v>
      </c>
      <c r="BJ114" s="12"/>
      <c r="BK114" s="12">
        <v>4</v>
      </c>
      <c r="BL114" s="13">
        <f t="shared" si="1"/>
        <v>4192</v>
      </c>
    </row>
    <row r="115" spans="1:66" ht="12.75" customHeight="1">
      <c r="A115" s="11" t="s">
        <v>209</v>
      </c>
      <c r="B115" s="21" t="s">
        <v>208</v>
      </c>
      <c r="C115" s="20"/>
      <c r="D115" s="12">
        <v>2</v>
      </c>
      <c r="E115" s="12"/>
      <c r="F115" s="12"/>
      <c r="G115" s="12"/>
      <c r="H115" s="12">
        <v>1</v>
      </c>
      <c r="I115" s="12"/>
      <c r="J115" s="12"/>
      <c r="K115" s="12"/>
      <c r="L115" s="12"/>
      <c r="M115" s="12">
        <v>1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>
        <v>41</v>
      </c>
      <c r="Y115" s="12">
        <v>2</v>
      </c>
      <c r="Z115" s="12">
        <v>100</v>
      </c>
      <c r="AA115" s="12"/>
      <c r="AB115" s="12"/>
      <c r="AC115" s="12"/>
      <c r="AD115" s="12"/>
      <c r="AE115" s="12"/>
      <c r="AF115" s="12">
        <v>25</v>
      </c>
      <c r="AG115" s="12"/>
      <c r="AH115" s="12"/>
      <c r="AI115" s="12"/>
      <c r="AJ115" s="12"/>
      <c r="AK115" s="12"/>
      <c r="AL115" s="12"/>
      <c r="AM115" s="12">
        <v>2</v>
      </c>
      <c r="AN115" s="12">
        <v>6</v>
      </c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3">
        <f t="shared" si="1"/>
        <v>180</v>
      </c>
    </row>
    <row r="116" spans="1:66" ht="12.75" customHeight="1">
      <c r="A116" s="11" t="s">
        <v>210</v>
      </c>
      <c r="B116" s="21" t="s">
        <v>208</v>
      </c>
      <c r="C116" s="2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>
        <v>1</v>
      </c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>
        <v>5</v>
      </c>
      <c r="AB116" s="12"/>
      <c r="AC116" s="12"/>
      <c r="AD116" s="12">
        <v>2</v>
      </c>
      <c r="AE116" s="12"/>
      <c r="AF116" s="12"/>
      <c r="AG116" s="12"/>
      <c r="AH116" s="12"/>
      <c r="AI116" s="12"/>
      <c r="AJ116" s="12"/>
      <c r="AK116" s="12"/>
      <c r="AL116" s="12">
        <v>5</v>
      </c>
      <c r="AM116" s="12">
        <v>7</v>
      </c>
      <c r="AN116" s="12">
        <v>15</v>
      </c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>
        <v>1</v>
      </c>
      <c r="BB116" s="12">
        <v>1</v>
      </c>
      <c r="BC116" s="12"/>
      <c r="BD116" s="12"/>
      <c r="BE116" s="12"/>
      <c r="BF116" s="12"/>
      <c r="BG116" s="12"/>
      <c r="BH116" s="12"/>
      <c r="BI116" s="12"/>
      <c r="BJ116" s="12"/>
      <c r="BK116" s="12"/>
      <c r="BL116" s="13">
        <f t="shared" si="1"/>
        <v>37</v>
      </c>
    </row>
    <row r="117" spans="1:66" ht="12.75" customHeight="1">
      <c r="A117" s="11" t="s">
        <v>211</v>
      </c>
      <c r="B117" s="21" t="s">
        <v>208</v>
      </c>
      <c r="C117" s="20"/>
      <c r="D117" s="12"/>
      <c r="E117" s="12"/>
      <c r="F117" s="12"/>
      <c r="G117" s="12"/>
      <c r="H117" s="12"/>
      <c r="I117" s="12"/>
      <c r="J117" s="12"/>
      <c r="K117" s="12">
        <v>1</v>
      </c>
      <c r="L117" s="12"/>
      <c r="M117" s="12"/>
      <c r="N117" s="12"/>
      <c r="O117" s="12"/>
      <c r="P117" s="12">
        <v>2</v>
      </c>
      <c r="Q117" s="12">
        <v>7</v>
      </c>
      <c r="R117" s="12"/>
      <c r="S117" s="12">
        <v>45</v>
      </c>
      <c r="T117" s="12">
        <v>2</v>
      </c>
      <c r="U117" s="12">
        <v>1</v>
      </c>
      <c r="V117" s="12"/>
      <c r="W117" s="12">
        <v>156</v>
      </c>
      <c r="X117" s="12">
        <v>6</v>
      </c>
      <c r="Y117" s="12">
        <v>514</v>
      </c>
      <c r="Z117" s="12">
        <v>257</v>
      </c>
      <c r="AA117" s="12">
        <v>3</v>
      </c>
      <c r="AB117" s="12">
        <v>2</v>
      </c>
      <c r="AC117" s="12">
        <v>1</v>
      </c>
      <c r="AD117" s="12">
        <v>65</v>
      </c>
      <c r="AE117" s="12"/>
      <c r="AF117" s="12"/>
      <c r="AG117" s="12">
        <v>3</v>
      </c>
      <c r="AH117" s="12"/>
      <c r="AI117" s="12"/>
      <c r="AJ117" s="12"/>
      <c r="AK117" s="12"/>
      <c r="AL117" s="12">
        <v>1</v>
      </c>
      <c r="AM117" s="12"/>
      <c r="AN117" s="12">
        <v>3</v>
      </c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>
        <v>39</v>
      </c>
      <c r="BG117" s="12"/>
      <c r="BH117" s="12"/>
      <c r="BI117" s="12"/>
      <c r="BJ117" s="12"/>
      <c r="BK117" s="12"/>
      <c r="BL117" s="13">
        <f t="shared" si="1"/>
        <v>1108</v>
      </c>
      <c r="BN117" s="1"/>
    </row>
    <row r="118" spans="1:66" ht="15.75" customHeight="1">
      <c r="A118" s="14" t="s">
        <v>212</v>
      </c>
      <c r="B118" s="15" t="s">
        <v>213</v>
      </c>
      <c r="C118" s="16"/>
      <c r="D118" s="13">
        <v>82</v>
      </c>
      <c r="E118" s="13">
        <v>220</v>
      </c>
      <c r="F118" s="13">
        <v>1</v>
      </c>
      <c r="G118" s="13">
        <v>5</v>
      </c>
      <c r="H118" s="13">
        <v>273</v>
      </c>
      <c r="I118" s="13">
        <v>1</v>
      </c>
      <c r="J118" s="13">
        <v>49</v>
      </c>
      <c r="K118" s="13">
        <v>34</v>
      </c>
      <c r="L118" s="13">
        <v>37</v>
      </c>
      <c r="M118" s="13">
        <v>119</v>
      </c>
      <c r="N118" s="13">
        <v>11</v>
      </c>
      <c r="O118" s="13">
        <v>1</v>
      </c>
      <c r="P118" s="13">
        <v>18</v>
      </c>
      <c r="Q118" s="13">
        <v>35</v>
      </c>
      <c r="R118" s="13">
        <v>1</v>
      </c>
      <c r="S118" s="13">
        <v>707</v>
      </c>
      <c r="T118" s="13">
        <v>69</v>
      </c>
      <c r="U118" s="13">
        <v>665</v>
      </c>
      <c r="V118" s="13">
        <v>9</v>
      </c>
      <c r="W118" s="13">
        <v>7983</v>
      </c>
      <c r="X118" s="13">
        <v>894</v>
      </c>
      <c r="Y118" s="13">
        <v>3264</v>
      </c>
      <c r="Z118" s="13">
        <v>7406</v>
      </c>
      <c r="AA118" s="13">
        <v>136</v>
      </c>
      <c r="AB118" s="13">
        <v>79</v>
      </c>
      <c r="AC118" s="13">
        <v>1</v>
      </c>
      <c r="AD118" s="13">
        <v>872</v>
      </c>
      <c r="AE118" s="13">
        <v>1</v>
      </c>
      <c r="AF118" s="13">
        <v>107</v>
      </c>
      <c r="AG118" s="13">
        <v>973</v>
      </c>
      <c r="AH118" s="13">
        <v>1</v>
      </c>
      <c r="AI118" s="13">
        <v>1</v>
      </c>
      <c r="AJ118" s="13">
        <v>13</v>
      </c>
      <c r="AK118" s="13">
        <v>2</v>
      </c>
      <c r="AL118" s="13">
        <v>23</v>
      </c>
      <c r="AM118" s="13">
        <v>716</v>
      </c>
      <c r="AN118" s="13">
        <v>2979</v>
      </c>
      <c r="AO118" s="13">
        <v>1015</v>
      </c>
      <c r="AP118" s="13">
        <v>180</v>
      </c>
      <c r="AQ118" s="13">
        <v>55</v>
      </c>
      <c r="AR118" s="13">
        <v>281</v>
      </c>
      <c r="AS118" s="13">
        <v>83</v>
      </c>
      <c r="AT118" s="13">
        <v>8226</v>
      </c>
      <c r="AU118" s="13">
        <v>37</v>
      </c>
      <c r="AV118" s="13">
        <v>3</v>
      </c>
      <c r="AW118" s="13">
        <v>2</v>
      </c>
      <c r="AX118" s="13">
        <v>549</v>
      </c>
      <c r="AY118" s="13">
        <v>66</v>
      </c>
      <c r="AZ118" s="13">
        <v>10</v>
      </c>
      <c r="BA118" s="13">
        <v>147</v>
      </c>
      <c r="BB118" s="13">
        <v>4</v>
      </c>
      <c r="BC118" s="13">
        <v>31</v>
      </c>
      <c r="BD118" s="13">
        <v>3</v>
      </c>
      <c r="BE118" s="13">
        <v>1</v>
      </c>
      <c r="BF118" s="13">
        <v>1367</v>
      </c>
      <c r="BG118" s="13">
        <v>42</v>
      </c>
      <c r="BH118" s="13">
        <v>192</v>
      </c>
      <c r="BI118" s="13">
        <v>11</v>
      </c>
      <c r="BJ118" s="13">
        <v>4</v>
      </c>
      <c r="BK118" s="13">
        <v>36</v>
      </c>
      <c r="BL118" s="17">
        <f>SUM(D118:BK118)</f>
        <v>40133</v>
      </c>
      <c r="BN118" s="1"/>
    </row>
    <row r="119" spans="1:66" ht="0" hidden="1" customHeight="1">
      <c r="BN119" s="1"/>
    </row>
    <row r="120" spans="1:66">
      <c r="BN120" s="1"/>
    </row>
    <row r="121" spans="1:66">
      <c r="BN121" s="1"/>
    </row>
    <row r="122" spans="1:66">
      <c r="BN122" s="1"/>
    </row>
    <row r="123" spans="1:66">
      <c r="BN123" s="1"/>
    </row>
    <row r="124" spans="1:66">
      <c r="BN124" s="1"/>
    </row>
  </sheetData>
  <mergeCells count="116">
    <mergeCell ref="B4:C4"/>
    <mergeCell ref="B5:C5"/>
    <mergeCell ref="B6:C6"/>
    <mergeCell ref="A1:F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7:C117"/>
    <mergeCell ref="B118:C118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december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cp:lastPrinted>2022-01-13T17:31:49Z</cp:lastPrinted>
  <dcterms:created xsi:type="dcterms:W3CDTF">2022-01-13T10:45:22Z</dcterms:created>
  <dcterms:modified xsi:type="dcterms:W3CDTF">2022-01-13T17:36:23Z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