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ata\Vogels\Watervogels\seizoen 2023-2024\"/>
    </mc:Choice>
  </mc:AlternateContent>
  <xr:revisionPtr revIDLastSave="0" documentId="13_ncr:1_{5DBD0FC3-F521-440F-A28B-612BBDA86A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atervogels januari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6" i="1" l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123" i="1" s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5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H123" i="1"/>
  <c r="D123" i="1"/>
</calcChain>
</file>

<file path=xl/sharedStrings.xml><?xml version="1.0" encoding="utf-8"?>
<sst xmlns="http://schemas.openxmlformats.org/spreadsheetml/2006/main" count="297" uniqueCount="216">
  <si>
    <t>Gebied</t>
  </si>
  <si>
    <t>Hoofdteller</t>
  </si>
  <si>
    <t>Parelduiker</t>
  </si>
  <si>
    <t>Dodaars</t>
  </si>
  <si>
    <t>Fuut</t>
  </si>
  <si>
    <t>Geoorde Fuut</t>
  </si>
  <si>
    <t>Aalscholver</t>
  </si>
  <si>
    <t>Kwak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</si>
  <si>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</si>
  <si>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</si>
  <si>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</si>
  <si>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</si>
  <si>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</si>
  <si>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</si>
  <si>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</si>
  <si>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</si>
  <si>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Grote Canadese Gans</t>
  </si>
  <si>
    <t>Kleine 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</si>
  <si>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</si>
  <si>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</si>
  <si>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</si>
  <si>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</si>
  <si>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</si>
  <si>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</si>
  <si>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</si>
  <si>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</si>
  <si>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</si>
  <si>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</si>
  <si>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</si>
  <si>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</si>
  <si>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Toppereend</t>
  </si>
  <si>
    <t>Brilduiker</t>
  </si>
  <si>
    <t>Middelste Zaagbek</t>
  </si>
  <si>
    <t>Grote Zaagbek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</si>
  <si>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</si>
  <si>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</si>
  <si>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</si>
  <si>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</si>
  <si>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</si>
  <si>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</si>
  <si>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</si>
  <si>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</si>
  <si>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</si>
  <si>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</si>
  <si>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Drieteenstrandloper</t>
  </si>
  <si>
    <t>Paarse Strandloper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</si>
  <si>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</si>
  <si>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</si>
  <si>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</si>
  <si>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</si>
  <si>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</si>
  <si>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</si>
  <si>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</si>
  <si>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Wulp</t>
  </si>
  <si>
    <t>Zwarte Ruiter</t>
  </si>
  <si>
    <t>Tureluur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</si>
  <si>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</si>
  <si>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</si>
  <si>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</si>
  <si>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</si>
  <si>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</si>
  <si>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</si>
  <si>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</si>
  <si>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</si>
  <si>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</si>
  <si>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</si>
  <si>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</si>
  <si>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Put Novotel ST-MICHIELS</t>
  </si>
  <si>
    <t>Eddy Becue</t>
  </si>
  <si>
    <t>Vijverhof (Boudewijnpark) ST.-MICHIELS (Brugge)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</si>
  <si>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</si>
  <si>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</si>
  <si>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</si>
  <si>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</si>
  <si>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</si>
  <si>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</si>
  <si>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</si>
  <si>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</si>
  <si>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</si>
  <si>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</si>
  <si>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</si>
  <si>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</si>
  <si>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</si>
  <si>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</si>
  <si>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</si>
  <si>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</si>
  <si>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</si>
  <si>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</si>
  <si>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</si>
  <si>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</si>
  <si>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</si>
  <si>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</si>
  <si>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</si>
  <si>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</si>
  <si>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</si>
  <si>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Guido Rappé</t>
  </si>
  <si>
    <t>Oostdam ZEEBRUGGE</t>
  </si>
  <si>
    <t>Strand BLANKENBERGE-ZEEBRUGGE</t>
  </si>
  <si>
    <t>Westdam ZEEBRUGGE</t>
  </si>
  <si>
    <t>Fonteintjes BLANKENBERGE</t>
  </si>
  <si>
    <t>Jean-Pierre Verduystert</t>
  </si>
  <si>
    <t>Smientenweiden (Oudemaerspolder) ZEEBRUGGE</t>
  </si>
  <si>
    <t>Hoge Moere HOUTAVE</t>
  </si>
  <si>
    <t>Jeroen  Morel</t>
  </si>
  <si>
    <t>Hoge Moere MEETKERKE</t>
  </si>
  <si>
    <t>Oostendse Vaart Nieuwege - Stalhille</t>
  </si>
  <si>
    <t>Poldercomplex HOUTAVE</t>
  </si>
  <si>
    <t>Weiden STALHILLE</t>
  </si>
  <si>
    <t>Weiden STALHILLE (Nieuwege)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</si>
  <si>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</si>
  <si>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</si>
  <si>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</si>
  <si>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</si>
  <si>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</si>
  <si>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</si>
  <si>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</si>
  <si>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</si>
  <si>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</si>
  <si>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</si>
  <si>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</si>
  <si>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</si>
  <si>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</si>
  <si>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</si>
  <si>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</si>
  <si>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</si>
  <si>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</si>
  <si>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</si>
  <si>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Zwinpolders KNOKKE-HEIST</t>
  </si>
  <si>
    <t>Vloetemveld ZEDELGEM</t>
  </si>
  <si>
    <t>Luc De Cat</t>
  </si>
  <si>
    <t>Gentse Vaart St.Joris tot Beernem</t>
  </si>
  <si>
    <t>Luc Vanpaemel</t>
  </si>
  <si>
    <t>Blauwe Toren BRUGGE</t>
  </si>
  <si>
    <t>Marc De Ceuninck</t>
  </si>
  <si>
    <t>Golf SIJSELE</t>
  </si>
  <si>
    <t>Meibosvijver SIJSELE</t>
  </si>
  <si>
    <t>Plas St.Pieters BRUGGE</t>
  </si>
  <si>
    <t>Polder SIJSELE</t>
  </si>
  <si>
    <t>Polderwind ZUIENKERKE</t>
  </si>
  <si>
    <t>Put Blauwe Toren West BRUGGE</t>
  </si>
  <si>
    <t>Putje Maleveld DAMME</t>
  </si>
  <si>
    <t>Weiden Blauwe Toren BRUGGE</t>
  </si>
  <si>
    <t>Zandbergput OEDELEM</t>
  </si>
  <si>
    <t>Fribona OOSTKAMP</t>
  </si>
  <si>
    <t>Marnix Vandegehuchte</t>
  </si>
  <si>
    <t>Put Erkegem OOSTKAMP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</si>
  <si>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</si>
  <si>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</si>
  <si>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</si>
  <si>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</si>
  <si>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</si>
  <si>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</si>
  <si>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</si>
  <si>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</si>
  <si>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</si>
  <si>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</si>
  <si>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</si>
  <si>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</si>
  <si>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</si>
  <si>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</si>
  <si>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</si>
  <si>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</si>
  <si>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</si>
  <si>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</si>
  <si>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</si>
  <si>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Poldercomplex Damme Oost (Konduitput)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</si>
  <si>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</si>
  <si>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</si>
  <si>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</si>
  <si>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</si>
  <si>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</si>
  <si>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</si>
  <si>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</si>
  <si>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</si>
  <si>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</si>
  <si>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</si>
  <si>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</si>
  <si>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</si>
  <si>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</si>
  <si>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</si>
  <si>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</si>
  <si>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</si>
  <si>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</si>
  <si>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Oedelemberg OEDELEM</t>
  </si>
  <si>
    <t>Stefaan Anseeuw</t>
  </si>
  <si>
    <t>Ryckevelde SINT-KRUIS-BRUGGE</t>
  </si>
  <si>
    <t>Sint-Andries - Waggelwater (WW)</t>
  </si>
  <si>
    <t>Hoge Dijken ROKSEM</t>
  </si>
  <si>
    <t>Steven D'Haese</t>
  </si>
  <si>
    <t>Put ETTELGEM</t>
  </si>
  <si>
    <t>Lage Moeren MEETKERKE</t>
  </si>
  <si>
    <t>Wim Jans</t>
  </si>
  <si>
    <t>Oostendse Vaart Scheepsdaele-Nieuwege</t>
  </si>
  <si>
    <t>Put MEETKERKE</t>
  </si>
  <si>
    <t>Speien ST-PIETERS-MEETKERKE</t>
  </si>
  <si>
    <t>Lac van Loppem LOPPEM</t>
  </si>
  <si>
    <t>Wim Lammerant</t>
  </si>
  <si>
    <t>Put Zevekerke LOPPEM</t>
  </si>
  <si>
    <t>Bunkerweiden VLISSEGEM</t>
  </si>
  <si>
    <t>Wim Pauwels</t>
  </si>
  <si>
    <t>Put VLISSEGEM</t>
  </si>
  <si>
    <t>Bufferbekken 't Hoge Water</t>
  </si>
  <si>
    <t>Wim Rommel</t>
  </si>
  <si>
    <t>Kasteel de Maere TORHOUT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</si>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</sst>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  <font>
      <sz val="8"/>
      <name val="Verdana"/>
      <family val="2"/>
    </font>
    <font>
      <b/>
      <sz val="12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1" fillId="0" borderId="0" xfId="0" applyFont="1"/>
    <xf numFmtId="17" fontId="6" fillId="0" borderId="0" xfId="1" applyNumberFormat="1" applyFont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0" fontId="10" fillId="0" borderId="0" xfId="0" applyFont="1" applyAlignment="1">
      <alignment horizontal="right"/>
    </xf>
    <xf numFmtId="0" fontId="3" fillId="2" borderId="1" xfId="1" applyFont="1" applyFill="1" applyBorder="1" applyAlignment="1">
      <alignment horizontal="center"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horizontal="center" vertical="top" wrapText="1" readingOrder="1"/>
    </xf>
    <xf numFmtId="0" fontId="1" fillId="0" borderId="2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 readingOrder="1"/>
    </xf>
    <xf numFmtId="0" fontId="5" fillId="3" borderId="2" xfId="1" applyFont="1" applyFill="1" applyBorder="1" applyAlignment="1">
      <alignment horizontal="center" wrapText="1" readingOrder="1"/>
    </xf>
    <xf numFmtId="0" fontId="7" fillId="4" borderId="2" xfId="1" applyFont="1" applyFill="1" applyBorder="1" applyAlignment="1">
      <alignment horizontal="center" wrapText="1" readingOrder="1"/>
    </xf>
    <xf numFmtId="0" fontId="8" fillId="4" borderId="2" xfId="1" applyFont="1" applyFill="1" applyBorder="1" applyAlignment="1">
      <alignment vertical="top" wrapText="1"/>
    </xf>
    <xf numFmtId="0" fontId="9" fillId="5" borderId="2" xfId="1" applyFont="1" applyFill="1" applyBorder="1" applyAlignment="1">
      <alignment horizontal="right" vertical="center" textRotation="90" wrapText="1" readingOrder="1"/>
    </xf>
    <xf numFmtId="0" fontId="3" fillId="6" borderId="2" xfId="1" applyFont="1" applyFill="1" applyBorder="1" applyAlignment="1">
      <alignment horizontal="center" vertical="top" wrapText="1" readingOrder="1"/>
    </xf>
    <xf numFmtId="0" fontId="3" fillId="6" borderId="2" xfId="1" applyFont="1" applyFill="1" applyBorder="1" applyAlignment="1">
      <alignment vertical="top" wrapText="1" readingOrder="1"/>
    </xf>
    <xf numFmtId="0" fontId="2" fillId="6" borderId="2" xfId="1" applyFont="1" applyFill="1" applyBorder="1" applyAlignment="1">
      <alignment horizontal="center" vertical="top" wrapText="1" readingOrder="1"/>
    </xf>
    <xf numFmtId="0" fontId="1" fillId="7" borderId="2" xfId="1" applyFont="1" applyFill="1" applyBorder="1" applyAlignment="1">
      <alignment vertical="top" wrapText="1"/>
    </xf>
    <xf numFmtId="0" fontId="11" fillId="6" borderId="2" xfId="1" applyFont="1" applyFill="1" applyBorder="1" applyAlignment="1">
      <alignment horizontal="center" vertical="top" wrapText="1" readingOrder="1"/>
    </xf>
    <xf numFmtId="0" fontId="6" fillId="6" borderId="2" xfId="1" applyFont="1" applyFill="1" applyBorder="1" applyAlignment="1">
      <alignment horizontal="center" vertical="center" textRotation="90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3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48.140625" customWidth="1"/>
    <col min="2" max="2" width="13.85546875" customWidth="1"/>
    <col min="3" max="3" width="9.140625" customWidth="1"/>
    <col min="4" max="4" width="2.85546875" bestFit="1" customWidth="1"/>
    <col min="5" max="5" width="3" bestFit="1" customWidth="1"/>
    <col min="6" max="6" width="4" bestFit="1" customWidth="1"/>
    <col min="7" max="7" width="2.85546875" bestFit="1" customWidth="1"/>
    <col min="8" max="8" width="4" bestFit="1" customWidth="1"/>
    <col min="9" max="9" width="2.85546875" bestFit="1" customWidth="1"/>
    <col min="10" max="12" width="3" bestFit="1" customWidth="1"/>
    <col min="13" max="13" width="4" bestFit="1" customWidth="1"/>
    <col min="14" max="14" width="3" bestFit="1" customWidth="1"/>
    <col min="15" max="15" width="2.85546875" bestFit="1" customWidth="1"/>
    <col min="16" max="17" width="3" bestFit="1" customWidth="1"/>
    <col min="18" max="19" width="4.85546875" bestFit="1" customWidth="1"/>
    <col min="20" max="20" width="3" bestFit="1" customWidth="1"/>
    <col min="21" max="21" width="4" bestFit="1" customWidth="1"/>
    <col min="22" max="22" width="3" bestFit="1" customWidth="1"/>
    <col min="23" max="23" width="6" bestFit="1" customWidth="1"/>
    <col min="24" max="26" width="5" bestFit="1" customWidth="1"/>
    <col min="27" max="31" width="4" bestFit="1" customWidth="1"/>
    <col min="32" max="32" width="2.85546875" bestFit="1" customWidth="1"/>
    <col min="33" max="33" width="3" bestFit="1" customWidth="1"/>
    <col min="34" max="35" width="2.85546875" bestFit="1" customWidth="1"/>
    <col min="36" max="36" width="3" bestFit="1" customWidth="1"/>
    <col min="37" max="38" width="5" bestFit="1" customWidth="1"/>
    <col min="39" max="40" width="4" bestFit="1" customWidth="1"/>
    <col min="41" max="43" width="3" bestFit="1" customWidth="1"/>
    <col min="44" max="44" width="5" bestFit="1" customWidth="1"/>
    <col min="45" max="45" width="3" bestFit="1" customWidth="1"/>
    <col min="46" max="47" width="2.85546875" bestFit="1" customWidth="1"/>
    <col min="48" max="48" width="5" bestFit="1" customWidth="1"/>
    <col min="49" max="49" width="3" bestFit="1" customWidth="1"/>
    <col min="50" max="50" width="2.85546875" bestFit="1" customWidth="1"/>
    <col min="51" max="51" width="3" bestFit="1" customWidth="1"/>
    <col min="52" max="53" width="2.85546875" bestFit="1" customWidth="1"/>
    <col min="54" max="54" width="3" bestFit="1" customWidth="1"/>
    <col min="55" max="55" width="5" bestFit="1" customWidth="1"/>
    <col min="56" max="56" width="3" bestFit="1" customWidth="1"/>
    <col min="57" max="58" width="4" bestFit="1" customWidth="1"/>
    <col min="59" max="59" width="7.7109375" bestFit="1" customWidth="1"/>
    <col min="60" max="60" width="0" hidden="1" customWidth="1"/>
    <col min="61" max="61" width="11.7109375" customWidth="1"/>
  </cols>
  <sheetData>
    <row r="1" spans="1:61" ht="18" customHeight="1" x14ac:dyDescent="0.25">
      <c r="A1" s="2" t="s">
        <v>215</v>
      </c>
      <c r="B1" s="2"/>
      <c r="C1" s="2"/>
    </row>
    <row r="2" spans="1:61" ht="15" customHeight="1" x14ac:dyDescent="0.25">
      <c r="A2" s="2"/>
      <c r="B2" s="2"/>
      <c r="C2" s="2"/>
    </row>
    <row r="3" spans="1:61" ht="15" customHeight="1" x14ac:dyDescent="0.25">
      <c r="A3" s="1">
        <v>45292</v>
      </c>
    </row>
    <row r="4" spans="1:61" ht="106.5" customHeight="1" x14ac:dyDescent="0.25">
      <c r="A4" s="9" t="s">
        <v>0</v>
      </c>
      <c r="B4" s="10" t="s">
        <v>1</v>
      </c>
      <c r="C4" s="11"/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12" t="s">
        <v>25</v>
      </c>
      <c r="AB4" s="12" t="s">
        <v>26</v>
      </c>
      <c r="AC4" s="12" t="s">
        <v>27</v>
      </c>
      <c r="AD4" s="12" t="s">
        <v>28</v>
      </c>
      <c r="AE4" s="12" t="s">
        <v>29</v>
      </c>
      <c r="AF4" s="12" t="s">
        <v>30</v>
      </c>
      <c r="AG4" s="12" t="s">
        <v>31</v>
      </c>
      <c r="AH4" s="12" t="s">
        <v>32</v>
      </c>
      <c r="AI4" s="12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41</v>
      </c>
      <c r="AR4" s="12" t="s">
        <v>42</v>
      </c>
      <c r="AS4" s="12" t="s">
        <v>43</v>
      </c>
      <c r="AT4" s="12" t="s">
        <v>44</v>
      </c>
      <c r="AU4" s="12" t="s">
        <v>45</v>
      </c>
      <c r="AV4" s="12" t="s">
        <v>46</v>
      </c>
      <c r="AW4" s="12" t="s">
        <v>47</v>
      </c>
      <c r="AX4" s="12" t="s">
        <v>48</v>
      </c>
      <c r="AY4" s="12" t="s">
        <v>49</v>
      </c>
      <c r="AZ4" s="12" t="s">
        <v>50</v>
      </c>
      <c r="BA4" s="12" t="s">
        <v>51</v>
      </c>
      <c r="BB4" s="12" t="s">
        <v>52</v>
      </c>
      <c r="BC4" s="12" t="s">
        <v>53</v>
      </c>
      <c r="BD4" s="12" t="s">
        <v>54</v>
      </c>
      <c r="BE4" s="12" t="s">
        <v>55</v>
      </c>
      <c r="BF4" s="12" t="s">
        <v>56</v>
      </c>
      <c r="BG4" s="18" t="s">
        <v>57</v>
      </c>
      <c r="BH4" s="3"/>
      <c r="BI4" s="3"/>
    </row>
    <row r="5" spans="1:61" ht="12.75" customHeight="1" x14ac:dyDescent="0.25">
      <c r="A5" s="5" t="s">
        <v>58</v>
      </c>
      <c r="B5" s="6" t="s">
        <v>59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2</v>
      </c>
      <c r="Q5" s="8"/>
      <c r="R5" s="8"/>
      <c r="S5" s="8"/>
      <c r="T5" s="8"/>
      <c r="U5" s="8"/>
      <c r="V5" s="8"/>
      <c r="W5" s="8"/>
      <c r="X5" s="8">
        <v>6</v>
      </c>
      <c r="Y5" s="8"/>
      <c r="Z5" s="8">
        <v>7</v>
      </c>
      <c r="AA5" s="8"/>
      <c r="AB5" s="8"/>
      <c r="AC5" s="8">
        <v>4</v>
      </c>
      <c r="AD5" s="8"/>
      <c r="AE5" s="8">
        <v>3</v>
      </c>
      <c r="AF5" s="8"/>
      <c r="AG5" s="8"/>
      <c r="AH5" s="8"/>
      <c r="AI5" s="8"/>
      <c r="AJ5" s="8"/>
      <c r="AK5" s="8">
        <v>9</v>
      </c>
      <c r="AL5" s="8">
        <v>34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13">
        <f>SUM(D5:BF5)</f>
        <v>65</v>
      </c>
    </row>
    <row r="6" spans="1:61" ht="12.75" customHeight="1" x14ac:dyDescent="0.25">
      <c r="A6" s="5" t="s">
        <v>60</v>
      </c>
      <c r="B6" s="6" t="s">
        <v>61</v>
      </c>
      <c r="C6" s="7"/>
      <c r="D6" s="8"/>
      <c r="E6" s="8"/>
      <c r="F6" s="8"/>
      <c r="G6" s="8"/>
      <c r="H6" s="8">
        <v>7</v>
      </c>
      <c r="I6" s="8"/>
      <c r="J6" s="8"/>
      <c r="K6" s="8"/>
      <c r="L6" s="8"/>
      <c r="M6" s="8">
        <v>10</v>
      </c>
      <c r="N6" s="8"/>
      <c r="O6" s="8"/>
      <c r="P6" s="8"/>
      <c r="Q6" s="8"/>
      <c r="R6" s="8"/>
      <c r="S6" s="8"/>
      <c r="T6" s="8"/>
      <c r="U6" s="8"/>
      <c r="V6" s="8"/>
      <c r="W6" s="8">
        <v>102</v>
      </c>
      <c r="X6" s="8">
        <v>97</v>
      </c>
      <c r="Y6" s="8">
        <v>30</v>
      </c>
      <c r="Z6" s="8">
        <v>253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>
        <v>8</v>
      </c>
      <c r="AL6" s="8">
        <v>2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3">
        <f t="shared" ref="BG6:BG69" si="0">SUM(D6:BF6)</f>
        <v>509</v>
      </c>
    </row>
    <row r="7" spans="1:61" ht="12.75" customHeight="1" x14ac:dyDescent="0.25">
      <c r="A7" s="5" t="s">
        <v>62</v>
      </c>
      <c r="B7" s="6" t="s">
        <v>61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21</v>
      </c>
      <c r="X7" s="8"/>
      <c r="Y7" s="8">
        <v>17</v>
      </c>
      <c r="Z7" s="8">
        <v>47</v>
      </c>
      <c r="AA7" s="8"/>
      <c r="AB7" s="8">
        <v>13</v>
      </c>
      <c r="AC7" s="8">
        <v>23</v>
      </c>
      <c r="AD7" s="8"/>
      <c r="AE7" s="8"/>
      <c r="AF7" s="8"/>
      <c r="AG7" s="8"/>
      <c r="AH7" s="8"/>
      <c r="AI7" s="8"/>
      <c r="AJ7" s="8"/>
      <c r="AK7" s="8">
        <v>34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13">
        <f t="shared" si="0"/>
        <v>155</v>
      </c>
    </row>
    <row r="8" spans="1:61" ht="12.75" customHeight="1" x14ac:dyDescent="0.25">
      <c r="A8" s="5" t="s">
        <v>63</v>
      </c>
      <c r="B8" s="6" t="s">
        <v>61</v>
      </c>
      <c r="C8" s="7"/>
      <c r="D8" s="8"/>
      <c r="E8" s="8"/>
      <c r="F8" s="8"/>
      <c r="G8" s="8"/>
      <c r="H8" s="8"/>
      <c r="I8" s="8"/>
      <c r="J8" s="8"/>
      <c r="K8" s="8"/>
      <c r="L8" s="8">
        <v>2</v>
      </c>
      <c r="M8" s="8"/>
      <c r="N8" s="8"/>
      <c r="O8" s="8"/>
      <c r="P8" s="8"/>
      <c r="Q8" s="8"/>
      <c r="R8" s="8">
        <v>132</v>
      </c>
      <c r="S8" s="8"/>
      <c r="T8" s="8">
        <v>5</v>
      </c>
      <c r="U8" s="8"/>
      <c r="V8" s="8"/>
      <c r="W8" s="8"/>
      <c r="X8" s="8">
        <v>6</v>
      </c>
      <c r="Y8" s="8">
        <v>7</v>
      </c>
      <c r="Z8" s="8">
        <v>6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71</v>
      </c>
      <c r="BD8" s="8"/>
      <c r="BE8" s="8"/>
      <c r="BF8" s="8"/>
      <c r="BG8" s="13">
        <f t="shared" si="0"/>
        <v>229</v>
      </c>
    </row>
    <row r="9" spans="1:61" ht="12.75" customHeight="1" x14ac:dyDescent="0.25">
      <c r="A9" s="5" t="s">
        <v>64</v>
      </c>
      <c r="B9" s="6" t="s">
        <v>65</v>
      </c>
      <c r="C9" s="7"/>
      <c r="D9" s="8"/>
      <c r="E9" s="8"/>
      <c r="F9" s="8"/>
      <c r="G9" s="8"/>
      <c r="H9" s="8">
        <v>8</v>
      </c>
      <c r="I9" s="8"/>
      <c r="J9" s="8"/>
      <c r="K9" s="8"/>
      <c r="L9" s="8"/>
      <c r="M9" s="8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48</v>
      </c>
      <c r="AA9" s="8">
        <v>1</v>
      </c>
      <c r="AB9" s="8"/>
      <c r="AC9" s="8"/>
      <c r="AD9" s="8"/>
      <c r="AE9" s="8">
        <v>28</v>
      </c>
      <c r="AF9" s="8"/>
      <c r="AG9" s="8"/>
      <c r="AH9" s="8"/>
      <c r="AI9" s="8"/>
      <c r="AJ9" s="8"/>
      <c r="AK9" s="8">
        <v>10</v>
      </c>
      <c r="AL9" s="8">
        <v>111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13">
        <f t="shared" si="0"/>
        <v>207</v>
      </c>
    </row>
    <row r="10" spans="1:61" ht="12.75" customHeight="1" x14ac:dyDescent="0.25">
      <c r="A10" s="5" t="s">
        <v>66</v>
      </c>
      <c r="B10" s="6" t="s">
        <v>65</v>
      </c>
      <c r="C10" s="7"/>
      <c r="D10" s="8"/>
      <c r="E10" s="8">
        <v>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12</v>
      </c>
      <c r="Y10" s="8"/>
      <c r="Z10" s="8">
        <v>126</v>
      </c>
      <c r="AA10" s="8"/>
      <c r="AB10" s="8"/>
      <c r="AC10" s="8">
        <v>2</v>
      </c>
      <c r="AD10" s="8"/>
      <c r="AE10" s="8">
        <v>42</v>
      </c>
      <c r="AF10" s="8"/>
      <c r="AG10" s="8"/>
      <c r="AH10" s="8"/>
      <c r="AI10" s="8"/>
      <c r="AJ10" s="8"/>
      <c r="AK10" s="8">
        <v>32</v>
      </c>
      <c r="AL10" s="8">
        <v>26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13">
        <f t="shared" si="0"/>
        <v>244</v>
      </c>
    </row>
    <row r="11" spans="1:61" ht="12.75" customHeight="1" x14ac:dyDescent="0.25">
      <c r="A11" s="5" t="s">
        <v>67</v>
      </c>
      <c r="B11" s="6" t="s">
        <v>68</v>
      </c>
      <c r="C11" s="7"/>
      <c r="D11" s="8"/>
      <c r="E11" s="8">
        <v>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1</v>
      </c>
      <c r="R11" s="8">
        <v>2</v>
      </c>
      <c r="S11" s="8"/>
      <c r="T11" s="8"/>
      <c r="U11" s="8"/>
      <c r="V11" s="8">
        <v>4</v>
      </c>
      <c r="W11" s="8"/>
      <c r="X11" s="8">
        <v>6</v>
      </c>
      <c r="Y11" s="8">
        <v>6</v>
      </c>
      <c r="Z11" s="8">
        <v>19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v>6</v>
      </c>
      <c r="AL11" s="8">
        <v>12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13">
        <f t="shared" si="0"/>
        <v>59</v>
      </c>
    </row>
    <row r="12" spans="1:61" ht="12.75" customHeight="1" x14ac:dyDescent="0.25">
      <c r="A12" s="5" t="s">
        <v>69</v>
      </c>
      <c r="B12" s="6" t="s">
        <v>68</v>
      </c>
      <c r="C12" s="7"/>
      <c r="D12" s="8"/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2</v>
      </c>
      <c r="W12" s="8"/>
      <c r="X12" s="8"/>
      <c r="Y12" s="8">
        <v>3</v>
      </c>
      <c r="Z12" s="8">
        <v>17</v>
      </c>
      <c r="AA12" s="8">
        <v>4</v>
      </c>
      <c r="AB12" s="8"/>
      <c r="AC12" s="8"/>
      <c r="AD12" s="8"/>
      <c r="AE12" s="8">
        <v>21</v>
      </c>
      <c r="AF12" s="8"/>
      <c r="AG12" s="8"/>
      <c r="AH12" s="8"/>
      <c r="AI12" s="8"/>
      <c r="AJ12" s="8"/>
      <c r="AK12" s="8">
        <v>5</v>
      </c>
      <c r="AL12" s="8">
        <v>6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13">
        <f t="shared" si="0"/>
        <v>59</v>
      </c>
    </row>
    <row r="13" spans="1:61" ht="12.75" customHeight="1" x14ac:dyDescent="0.25">
      <c r="A13" s="5" t="s">
        <v>70</v>
      </c>
      <c r="B13" s="6" t="s">
        <v>71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>
        <v>4</v>
      </c>
      <c r="N13" s="8"/>
      <c r="O13" s="8"/>
      <c r="P13" s="8"/>
      <c r="Q13" s="8"/>
      <c r="R13" s="8"/>
      <c r="S13" s="8"/>
      <c r="T13" s="8"/>
      <c r="U13" s="8"/>
      <c r="V13" s="8"/>
      <c r="W13" s="8">
        <v>223</v>
      </c>
      <c r="X13" s="8">
        <v>8</v>
      </c>
      <c r="Y13" s="8">
        <v>15</v>
      </c>
      <c r="Z13" s="8">
        <v>33</v>
      </c>
      <c r="AA13" s="8"/>
      <c r="AB13" s="8"/>
      <c r="AC13" s="8">
        <v>6</v>
      </c>
      <c r="AD13" s="8"/>
      <c r="AE13" s="8"/>
      <c r="AF13" s="8"/>
      <c r="AG13" s="8"/>
      <c r="AH13" s="8"/>
      <c r="AI13" s="8"/>
      <c r="AJ13" s="8"/>
      <c r="AK13" s="8"/>
      <c r="AL13" s="8">
        <v>88</v>
      </c>
      <c r="AM13" s="8"/>
      <c r="AN13" s="8"/>
      <c r="AO13" s="8"/>
      <c r="AP13" s="8"/>
      <c r="AQ13" s="8"/>
      <c r="AR13" s="8">
        <v>104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13">
        <f t="shared" si="0"/>
        <v>481</v>
      </c>
    </row>
    <row r="14" spans="1:61" ht="12.75" customHeight="1" x14ac:dyDescent="0.25">
      <c r="A14" s="5" t="s">
        <v>72</v>
      </c>
      <c r="B14" s="6" t="s">
        <v>71</v>
      </c>
      <c r="C14" s="7"/>
      <c r="D14" s="8"/>
      <c r="E14" s="8"/>
      <c r="F14" s="8"/>
      <c r="G14" s="8"/>
      <c r="H14" s="8"/>
      <c r="I14" s="8"/>
      <c r="J14" s="8">
        <v>2</v>
      </c>
      <c r="K14" s="8"/>
      <c r="L14" s="8">
        <v>2</v>
      </c>
      <c r="M14" s="8"/>
      <c r="N14" s="8">
        <v>2</v>
      </c>
      <c r="O14" s="8"/>
      <c r="P14" s="8"/>
      <c r="Q14" s="8"/>
      <c r="R14" s="8"/>
      <c r="S14" s="8"/>
      <c r="T14" s="8"/>
      <c r="U14" s="8"/>
      <c r="V14" s="8"/>
      <c r="W14" s="8">
        <v>1234</v>
      </c>
      <c r="X14" s="8"/>
      <c r="Y14" s="8">
        <v>5</v>
      </c>
      <c r="Z14" s="8">
        <v>28</v>
      </c>
      <c r="AA14" s="8"/>
      <c r="AB14" s="8"/>
      <c r="AC14" s="8"/>
      <c r="AD14" s="8"/>
      <c r="AE14" s="8"/>
      <c r="AF14" s="8"/>
      <c r="AG14" s="8"/>
      <c r="AH14" s="8"/>
      <c r="AI14" s="8"/>
      <c r="AJ14" s="8">
        <v>2</v>
      </c>
      <c r="AK14" s="8"/>
      <c r="AL14" s="8">
        <v>211</v>
      </c>
      <c r="AM14" s="8"/>
      <c r="AN14" s="8"/>
      <c r="AO14" s="8"/>
      <c r="AP14" s="8"/>
      <c r="AQ14" s="8"/>
      <c r="AR14" s="8">
        <v>257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>
        <v>98</v>
      </c>
      <c r="BD14" s="8"/>
      <c r="BE14" s="8"/>
      <c r="BF14" s="8"/>
      <c r="BG14" s="13">
        <f t="shared" si="0"/>
        <v>1841</v>
      </c>
    </row>
    <row r="15" spans="1:61" ht="12.75" customHeight="1" x14ac:dyDescent="0.25">
      <c r="A15" s="5" t="s">
        <v>73</v>
      </c>
      <c r="B15" s="6" t="s">
        <v>74</v>
      </c>
      <c r="C15" s="7"/>
      <c r="D15" s="8"/>
      <c r="E15" s="8"/>
      <c r="F15" s="8"/>
      <c r="G15" s="8"/>
      <c r="H15" s="8">
        <v>1</v>
      </c>
      <c r="I15" s="8"/>
      <c r="J15" s="8"/>
      <c r="K15" s="8"/>
      <c r="L15" s="8"/>
      <c r="M15" s="8"/>
      <c r="N15" s="8"/>
      <c r="O15" s="8"/>
      <c r="P15" s="8">
        <v>2</v>
      </c>
      <c r="Q15" s="8"/>
      <c r="R15" s="8">
        <v>15</v>
      </c>
      <c r="S15" s="8"/>
      <c r="T15" s="8">
        <v>7</v>
      </c>
      <c r="U15" s="8"/>
      <c r="V15" s="8"/>
      <c r="W15" s="8">
        <v>142</v>
      </c>
      <c r="X15" s="8">
        <v>101</v>
      </c>
      <c r="Y15" s="8">
        <v>248</v>
      </c>
      <c r="Z15" s="8">
        <v>446</v>
      </c>
      <c r="AA15" s="8"/>
      <c r="AB15" s="8">
        <v>17</v>
      </c>
      <c r="AC15" s="8">
        <v>57</v>
      </c>
      <c r="AD15" s="8"/>
      <c r="AE15" s="8"/>
      <c r="AF15" s="8"/>
      <c r="AG15" s="8"/>
      <c r="AH15" s="8"/>
      <c r="AI15" s="8"/>
      <c r="AJ15" s="8">
        <v>3</v>
      </c>
      <c r="AK15" s="8">
        <v>145</v>
      </c>
      <c r="AL15" s="8">
        <v>139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>
        <v>1</v>
      </c>
      <c r="AZ15" s="8"/>
      <c r="BA15" s="8"/>
      <c r="BB15" s="8"/>
      <c r="BC15" s="8"/>
      <c r="BD15" s="8"/>
      <c r="BE15" s="8"/>
      <c r="BF15" s="8"/>
      <c r="BG15" s="13">
        <f t="shared" si="0"/>
        <v>1324</v>
      </c>
    </row>
    <row r="16" spans="1:61" ht="12.75" customHeight="1" x14ac:dyDescent="0.25">
      <c r="A16" s="5" t="s">
        <v>75</v>
      </c>
      <c r="B16" s="6" t="s">
        <v>76</v>
      </c>
      <c r="C16" s="7"/>
      <c r="D16" s="8">
        <v>1</v>
      </c>
      <c r="E16" s="8">
        <v>6</v>
      </c>
      <c r="F16" s="8">
        <v>166</v>
      </c>
      <c r="G16" s="8"/>
      <c r="H16" s="8">
        <v>21</v>
      </c>
      <c r="I16" s="8"/>
      <c r="J16" s="8">
        <v>2</v>
      </c>
      <c r="K16" s="8">
        <v>6</v>
      </c>
      <c r="L16" s="8">
        <v>3</v>
      </c>
      <c r="M16" s="8">
        <v>2</v>
      </c>
      <c r="N16" s="8"/>
      <c r="O16" s="8"/>
      <c r="P16" s="8"/>
      <c r="Q16" s="8"/>
      <c r="R16" s="8"/>
      <c r="S16" s="8"/>
      <c r="T16" s="8"/>
      <c r="U16" s="8">
        <v>9</v>
      </c>
      <c r="V16" s="8"/>
      <c r="W16" s="8">
        <v>109</v>
      </c>
      <c r="X16" s="8">
        <v>10</v>
      </c>
      <c r="Y16" s="8">
        <v>148</v>
      </c>
      <c r="Z16" s="8">
        <v>178</v>
      </c>
      <c r="AA16" s="8"/>
      <c r="AB16" s="8">
        <v>2</v>
      </c>
      <c r="AC16" s="8">
        <v>3</v>
      </c>
      <c r="AD16" s="8"/>
      <c r="AE16" s="8"/>
      <c r="AF16" s="8"/>
      <c r="AG16" s="8"/>
      <c r="AH16" s="8"/>
      <c r="AI16" s="8"/>
      <c r="AJ16" s="8"/>
      <c r="AK16" s="8">
        <v>11</v>
      </c>
      <c r="AL16" s="8">
        <v>282</v>
      </c>
      <c r="AM16" s="8"/>
      <c r="AN16" s="8"/>
      <c r="AO16" s="8"/>
      <c r="AP16" s="8"/>
      <c r="AQ16" s="8"/>
      <c r="AR16" s="8">
        <v>69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>
        <v>80</v>
      </c>
      <c r="BD16" s="8"/>
      <c r="BE16" s="8"/>
      <c r="BF16" s="8">
        <v>6</v>
      </c>
      <c r="BG16" s="13">
        <f t="shared" si="0"/>
        <v>1114</v>
      </c>
    </row>
    <row r="17" spans="1:59" ht="12.75" customHeight="1" x14ac:dyDescent="0.25">
      <c r="A17" s="5" t="s">
        <v>77</v>
      </c>
      <c r="B17" s="6" t="s">
        <v>76</v>
      </c>
      <c r="C17" s="7"/>
      <c r="D17" s="8"/>
      <c r="E17" s="8"/>
      <c r="F17" s="8"/>
      <c r="G17" s="8"/>
      <c r="H17" s="8">
        <v>1</v>
      </c>
      <c r="I17" s="8"/>
      <c r="J17" s="8"/>
      <c r="K17" s="8"/>
      <c r="L17" s="8"/>
      <c r="M17" s="8">
        <v>1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24</v>
      </c>
      <c r="Y17" s="8">
        <v>4</v>
      </c>
      <c r="Z17" s="8">
        <v>118</v>
      </c>
      <c r="AA17" s="8"/>
      <c r="AB17" s="8"/>
      <c r="AC17" s="8"/>
      <c r="AD17" s="8"/>
      <c r="AE17" s="8">
        <v>11</v>
      </c>
      <c r="AF17" s="8"/>
      <c r="AG17" s="8"/>
      <c r="AH17" s="8"/>
      <c r="AI17" s="8"/>
      <c r="AJ17" s="8"/>
      <c r="AK17" s="8">
        <v>1</v>
      </c>
      <c r="AL17" s="8">
        <v>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13">
        <f t="shared" si="0"/>
        <v>169</v>
      </c>
    </row>
    <row r="18" spans="1:59" ht="12.75" customHeight="1" x14ac:dyDescent="0.25">
      <c r="A18" s="5" t="s">
        <v>78</v>
      </c>
      <c r="B18" s="6" t="s">
        <v>76</v>
      </c>
      <c r="C18" s="7"/>
      <c r="D18" s="8"/>
      <c r="E18" s="8"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368</v>
      </c>
      <c r="X18" s="8">
        <v>4</v>
      </c>
      <c r="Y18" s="8">
        <v>56</v>
      </c>
      <c r="Z18" s="8">
        <v>16</v>
      </c>
      <c r="AA18" s="8"/>
      <c r="AB18" s="8"/>
      <c r="AC18" s="8">
        <v>11</v>
      </c>
      <c r="AD18" s="8"/>
      <c r="AE18" s="8">
        <v>1</v>
      </c>
      <c r="AF18" s="8"/>
      <c r="AG18" s="8"/>
      <c r="AH18" s="8"/>
      <c r="AI18" s="8"/>
      <c r="AJ18" s="8"/>
      <c r="AK18" s="8">
        <v>2</v>
      </c>
      <c r="AL18" s="8">
        <v>6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13">
        <f t="shared" si="0"/>
        <v>466</v>
      </c>
    </row>
    <row r="19" spans="1:59" ht="12.75" customHeight="1" x14ac:dyDescent="0.25">
      <c r="A19" s="5" t="s">
        <v>79</v>
      </c>
      <c r="B19" s="6" t="s">
        <v>76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36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13">
        <f t="shared" si="0"/>
        <v>36</v>
      </c>
    </row>
    <row r="20" spans="1:59" ht="12.75" customHeight="1" x14ac:dyDescent="0.25">
      <c r="A20" s="5" t="s">
        <v>80</v>
      </c>
      <c r="B20" s="6" t="s">
        <v>76</v>
      </c>
      <c r="C20" s="7"/>
      <c r="D20" s="8"/>
      <c r="E20" s="8">
        <v>2</v>
      </c>
      <c r="F20" s="8"/>
      <c r="G20" s="8"/>
      <c r="H20" s="8"/>
      <c r="I20" s="8"/>
      <c r="J20" s="8"/>
      <c r="K20" s="8"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23</v>
      </c>
      <c r="Z20" s="8">
        <v>9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>
        <v>2</v>
      </c>
      <c r="AL20" s="8"/>
      <c r="AM20" s="8">
        <v>17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>
        <v>4</v>
      </c>
      <c r="BE20" s="8"/>
      <c r="BF20" s="8"/>
      <c r="BG20" s="13">
        <f t="shared" si="0"/>
        <v>58</v>
      </c>
    </row>
    <row r="21" spans="1:59" ht="12.75" customHeight="1" x14ac:dyDescent="0.25">
      <c r="A21" s="5" t="s">
        <v>81</v>
      </c>
      <c r="B21" s="6" t="s">
        <v>76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308</v>
      </c>
      <c r="X21" s="8"/>
      <c r="Y21" s="8">
        <v>6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3</v>
      </c>
      <c r="AL21" s="8">
        <v>2</v>
      </c>
      <c r="AM21" s="8">
        <v>1</v>
      </c>
      <c r="AN21" s="8"/>
      <c r="AO21" s="8"/>
      <c r="AP21" s="8"/>
      <c r="AQ21" s="8"/>
      <c r="AR21" s="8">
        <v>6</v>
      </c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>
        <v>1</v>
      </c>
      <c r="BD21" s="8"/>
      <c r="BE21" s="8"/>
      <c r="BF21" s="8"/>
      <c r="BG21" s="13">
        <f t="shared" si="0"/>
        <v>327</v>
      </c>
    </row>
    <row r="22" spans="1:59" ht="12.75" customHeight="1" x14ac:dyDescent="0.25">
      <c r="A22" s="5" t="s">
        <v>82</v>
      </c>
      <c r="B22" s="6" t="s">
        <v>76</v>
      </c>
      <c r="C22" s="7"/>
      <c r="D22" s="8"/>
      <c r="E22" s="8">
        <v>4</v>
      </c>
      <c r="F22" s="8"/>
      <c r="G22" s="8"/>
      <c r="H22" s="8">
        <v>5</v>
      </c>
      <c r="I22" s="8"/>
      <c r="J22" s="8">
        <v>2</v>
      </c>
      <c r="K22" s="8"/>
      <c r="L22" s="8">
        <v>3</v>
      </c>
      <c r="M22" s="8">
        <v>11</v>
      </c>
      <c r="N22" s="8">
        <v>2</v>
      </c>
      <c r="O22" s="8"/>
      <c r="P22" s="8">
        <v>5</v>
      </c>
      <c r="Q22" s="8"/>
      <c r="R22" s="8"/>
      <c r="S22" s="8"/>
      <c r="T22" s="8"/>
      <c r="U22" s="8">
        <v>6</v>
      </c>
      <c r="V22" s="8"/>
      <c r="W22" s="8">
        <v>765</v>
      </c>
      <c r="X22" s="8">
        <v>10</v>
      </c>
      <c r="Y22" s="8">
        <v>31</v>
      </c>
      <c r="Z22" s="8">
        <v>134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91</v>
      </c>
      <c r="AL22" s="8">
        <v>42</v>
      </c>
      <c r="AM22" s="8"/>
      <c r="AN22" s="8"/>
      <c r="AO22" s="8"/>
      <c r="AP22" s="8"/>
      <c r="AQ22" s="8"/>
      <c r="AR22" s="8">
        <v>127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>
        <v>193</v>
      </c>
      <c r="BD22" s="8"/>
      <c r="BE22" s="8"/>
      <c r="BF22" s="8"/>
      <c r="BG22" s="13">
        <f t="shared" si="0"/>
        <v>1431</v>
      </c>
    </row>
    <row r="23" spans="1:59" ht="12.75" customHeight="1" x14ac:dyDescent="0.25">
      <c r="A23" s="5" t="s">
        <v>83</v>
      </c>
      <c r="B23" s="6" t="s">
        <v>76</v>
      </c>
      <c r="C23" s="7"/>
      <c r="D23" s="8"/>
      <c r="E23" s="8"/>
      <c r="F23" s="8"/>
      <c r="G23" s="8"/>
      <c r="H23" s="8"/>
      <c r="I23" s="8"/>
      <c r="J23" s="8"/>
      <c r="K23" s="8"/>
      <c r="L23" s="8">
        <v>3</v>
      </c>
      <c r="M23" s="8">
        <v>1</v>
      </c>
      <c r="N23" s="8"/>
      <c r="O23" s="8"/>
      <c r="P23" s="8"/>
      <c r="Q23" s="8"/>
      <c r="R23" s="8"/>
      <c r="S23" s="8"/>
      <c r="T23" s="8"/>
      <c r="U23" s="8"/>
      <c r="V23" s="8"/>
      <c r="W23" s="8">
        <v>4</v>
      </c>
      <c r="X23" s="8"/>
      <c r="Y23" s="8">
        <v>6</v>
      </c>
      <c r="Z23" s="8">
        <v>7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>
        <v>17</v>
      </c>
      <c r="AL23" s="8">
        <v>2</v>
      </c>
      <c r="AM23" s="8"/>
      <c r="AN23" s="8"/>
      <c r="AO23" s="8"/>
      <c r="AP23" s="8"/>
      <c r="AQ23" s="8"/>
      <c r="AR23" s="8">
        <v>6</v>
      </c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>
        <v>62</v>
      </c>
      <c r="BD23" s="8"/>
      <c r="BE23" s="8"/>
      <c r="BF23" s="8"/>
      <c r="BG23" s="13">
        <f t="shared" si="0"/>
        <v>108</v>
      </c>
    </row>
    <row r="24" spans="1:59" ht="12.75" customHeight="1" x14ac:dyDescent="0.25">
      <c r="A24" s="5" t="s">
        <v>84</v>
      </c>
      <c r="B24" s="6" t="s">
        <v>76</v>
      </c>
      <c r="C24" s="7"/>
      <c r="D24" s="8"/>
      <c r="E24" s="8"/>
      <c r="F24" s="8"/>
      <c r="G24" s="8"/>
      <c r="H24" s="8"/>
      <c r="I24" s="8"/>
      <c r="J24" s="8"/>
      <c r="K24" s="8"/>
      <c r="L24" s="8">
        <v>2</v>
      </c>
      <c r="M24" s="8"/>
      <c r="N24" s="8"/>
      <c r="O24" s="8"/>
      <c r="P24" s="8"/>
      <c r="Q24" s="8"/>
      <c r="R24" s="8"/>
      <c r="S24" s="8"/>
      <c r="T24" s="8"/>
      <c r="U24" s="8">
        <v>2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>
        <v>23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13">
        <f t="shared" si="0"/>
        <v>27</v>
      </c>
    </row>
    <row r="25" spans="1:59" ht="12.75" customHeight="1" x14ac:dyDescent="0.25">
      <c r="A25" s="5" t="s">
        <v>85</v>
      </c>
      <c r="B25" s="6" t="s">
        <v>86</v>
      </c>
      <c r="C25" s="7"/>
      <c r="D25" s="8"/>
      <c r="E25" s="8">
        <v>2</v>
      </c>
      <c r="F25" s="8"/>
      <c r="G25" s="8"/>
      <c r="H25" s="8">
        <v>1</v>
      </c>
      <c r="I25" s="8"/>
      <c r="J25" s="8"/>
      <c r="K25" s="8"/>
      <c r="L25" s="8"/>
      <c r="M25" s="8">
        <v>1</v>
      </c>
      <c r="N25" s="8"/>
      <c r="O25" s="8"/>
      <c r="P25" s="8"/>
      <c r="Q25" s="8"/>
      <c r="R25" s="8"/>
      <c r="S25" s="8"/>
      <c r="T25" s="8"/>
      <c r="U25" s="8"/>
      <c r="V25" s="8"/>
      <c r="W25" s="8">
        <v>24</v>
      </c>
      <c r="X25" s="8">
        <v>15</v>
      </c>
      <c r="Y25" s="8">
        <v>4</v>
      </c>
      <c r="Z25" s="8">
        <v>42</v>
      </c>
      <c r="AA25" s="8">
        <v>2</v>
      </c>
      <c r="AB25" s="8"/>
      <c r="AC25" s="8">
        <v>2</v>
      </c>
      <c r="AD25" s="8"/>
      <c r="AE25" s="8"/>
      <c r="AF25" s="8"/>
      <c r="AG25" s="8"/>
      <c r="AH25" s="8"/>
      <c r="AI25" s="8"/>
      <c r="AJ25" s="8">
        <v>1</v>
      </c>
      <c r="AK25" s="8">
        <v>4</v>
      </c>
      <c r="AL25" s="8">
        <v>4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13">
        <f t="shared" si="0"/>
        <v>102</v>
      </c>
    </row>
    <row r="26" spans="1:59" ht="12.75" customHeight="1" x14ac:dyDescent="0.25">
      <c r="A26" s="5" t="s">
        <v>87</v>
      </c>
      <c r="B26" s="6" t="s">
        <v>88</v>
      </c>
      <c r="C26" s="7"/>
      <c r="D26" s="8"/>
      <c r="E26" s="8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</v>
      </c>
      <c r="Y26" s="8"/>
      <c r="Z26" s="8">
        <v>1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3</v>
      </c>
      <c r="AL26" s="8">
        <v>12</v>
      </c>
      <c r="AM26" s="8">
        <v>185</v>
      </c>
      <c r="AN26" s="8"/>
      <c r="AO26" s="8"/>
      <c r="AP26" s="8"/>
      <c r="AQ26" s="8"/>
      <c r="AR26" s="8"/>
      <c r="AS26" s="8"/>
      <c r="AT26" s="8"/>
      <c r="AU26" s="8">
        <v>6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>
        <v>65</v>
      </c>
      <c r="BG26" s="13">
        <f t="shared" si="0"/>
        <v>274</v>
      </c>
    </row>
    <row r="27" spans="1:59" ht="12.75" customHeight="1" x14ac:dyDescent="0.25">
      <c r="A27" s="5" t="s">
        <v>89</v>
      </c>
      <c r="B27" s="6" t="s">
        <v>88</v>
      </c>
      <c r="C27" s="7"/>
      <c r="D27" s="8"/>
      <c r="E27" s="8"/>
      <c r="F27" s="8"/>
      <c r="G27" s="8"/>
      <c r="H27" s="8">
        <v>3</v>
      </c>
      <c r="I27" s="8"/>
      <c r="J27" s="8"/>
      <c r="K27" s="8">
        <v>2</v>
      </c>
      <c r="L27" s="8">
        <v>6</v>
      </c>
      <c r="M27" s="8">
        <v>20</v>
      </c>
      <c r="N27" s="8"/>
      <c r="O27" s="8"/>
      <c r="P27" s="8"/>
      <c r="Q27" s="8"/>
      <c r="R27" s="8"/>
      <c r="S27" s="8"/>
      <c r="T27" s="8"/>
      <c r="U27" s="8">
        <v>27</v>
      </c>
      <c r="V27" s="8"/>
      <c r="W27" s="8">
        <v>6899</v>
      </c>
      <c r="X27" s="8">
        <v>35</v>
      </c>
      <c r="Y27" s="8">
        <v>519</v>
      </c>
      <c r="Z27" s="8">
        <v>365</v>
      </c>
      <c r="AA27" s="8"/>
      <c r="AB27" s="8">
        <v>64</v>
      </c>
      <c r="AC27" s="8">
        <v>256</v>
      </c>
      <c r="AD27" s="8"/>
      <c r="AE27" s="8">
        <v>16</v>
      </c>
      <c r="AF27" s="8"/>
      <c r="AG27" s="8"/>
      <c r="AH27" s="8"/>
      <c r="AI27" s="8"/>
      <c r="AJ27" s="8">
        <v>2</v>
      </c>
      <c r="AK27" s="8">
        <v>29</v>
      </c>
      <c r="AL27" s="8">
        <v>248</v>
      </c>
      <c r="AM27" s="8">
        <v>27</v>
      </c>
      <c r="AN27" s="8"/>
      <c r="AO27" s="8"/>
      <c r="AP27" s="8">
        <v>61</v>
      </c>
      <c r="AQ27" s="8"/>
      <c r="AR27" s="8">
        <v>1515</v>
      </c>
      <c r="AS27" s="8"/>
      <c r="AT27" s="8"/>
      <c r="AU27" s="8"/>
      <c r="AV27" s="8">
        <v>36</v>
      </c>
      <c r="AW27" s="8">
        <v>14</v>
      </c>
      <c r="AX27" s="8"/>
      <c r="AY27" s="8">
        <v>2</v>
      </c>
      <c r="AZ27" s="8"/>
      <c r="BA27" s="8"/>
      <c r="BB27" s="8"/>
      <c r="BC27" s="8">
        <v>647</v>
      </c>
      <c r="BD27" s="8"/>
      <c r="BE27" s="8"/>
      <c r="BF27" s="8">
        <v>7</v>
      </c>
      <c r="BG27" s="13">
        <f t="shared" si="0"/>
        <v>10800</v>
      </c>
    </row>
    <row r="28" spans="1:59" ht="12.75" customHeight="1" x14ac:dyDescent="0.25">
      <c r="A28" s="5" t="s">
        <v>90</v>
      </c>
      <c r="B28" s="6" t="s">
        <v>91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>
        <v>1</v>
      </c>
      <c r="N28" s="8"/>
      <c r="O28" s="8"/>
      <c r="P28" s="8"/>
      <c r="Q28" s="8"/>
      <c r="R28" s="8">
        <v>1</v>
      </c>
      <c r="S28" s="8"/>
      <c r="T28" s="8"/>
      <c r="U28" s="8"/>
      <c r="V28" s="8">
        <v>12</v>
      </c>
      <c r="W28" s="8"/>
      <c r="X28" s="8"/>
      <c r="Y28" s="8">
        <v>3</v>
      </c>
      <c r="Z28" s="8">
        <v>64</v>
      </c>
      <c r="AA28" s="8">
        <v>3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>
        <v>3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>
        <v>5</v>
      </c>
      <c r="AZ28" s="8"/>
      <c r="BA28" s="8"/>
      <c r="BB28" s="8"/>
      <c r="BC28" s="8"/>
      <c r="BD28" s="8"/>
      <c r="BE28" s="8"/>
      <c r="BF28" s="8"/>
      <c r="BG28" s="13">
        <f t="shared" si="0"/>
        <v>92</v>
      </c>
    </row>
    <row r="29" spans="1:59" ht="12.75" customHeight="1" x14ac:dyDescent="0.25">
      <c r="A29" s="5" t="s">
        <v>92</v>
      </c>
      <c r="B29" s="6" t="s">
        <v>91</v>
      </c>
      <c r="C29" s="7"/>
      <c r="D29" s="8"/>
      <c r="E29" s="8"/>
      <c r="F29" s="8">
        <v>2</v>
      </c>
      <c r="G29" s="8"/>
      <c r="H29" s="8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15</v>
      </c>
      <c r="Y29" s="8"/>
      <c r="Z29" s="8">
        <v>95</v>
      </c>
      <c r="AA29" s="8">
        <v>3</v>
      </c>
      <c r="AB29" s="8"/>
      <c r="AC29" s="8"/>
      <c r="AD29" s="8"/>
      <c r="AE29" s="8">
        <v>16</v>
      </c>
      <c r="AF29" s="8"/>
      <c r="AG29" s="8"/>
      <c r="AH29" s="8"/>
      <c r="AI29" s="8"/>
      <c r="AJ29" s="8"/>
      <c r="AK29" s="8"/>
      <c r="AL29" s="8">
        <v>18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13">
        <f t="shared" si="0"/>
        <v>157</v>
      </c>
    </row>
    <row r="30" spans="1:59" ht="12.75" customHeight="1" x14ac:dyDescent="0.25">
      <c r="A30" s="5" t="s">
        <v>93</v>
      </c>
      <c r="B30" s="6" t="s">
        <v>91</v>
      </c>
      <c r="C30" s="7"/>
      <c r="D30" s="8"/>
      <c r="E30" s="8"/>
      <c r="F30" s="8"/>
      <c r="G30" s="8"/>
      <c r="H30" s="8">
        <v>7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44</v>
      </c>
      <c r="Y30" s="8">
        <v>2</v>
      </c>
      <c r="Z30" s="8">
        <v>40</v>
      </c>
      <c r="AA30" s="8">
        <v>3</v>
      </c>
      <c r="AB30" s="8"/>
      <c r="AC30" s="8"/>
      <c r="AD30" s="8"/>
      <c r="AE30" s="8">
        <v>42</v>
      </c>
      <c r="AF30" s="8"/>
      <c r="AG30" s="8"/>
      <c r="AH30" s="8"/>
      <c r="AI30" s="8"/>
      <c r="AJ30" s="8"/>
      <c r="AK30" s="8">
        <v>6</v>
      </c>
      <c r="AL30" s="8">
        <v>7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13">
        <f t="shared" si="0"/>
        <v>151</v>
      </c>
    </row>
    <row r="31" spans="1:59" ht="12.75" customHeight="1" x14ac:dyDescent="0.25">
      <c r="A31" s="5" t="s">
        <v>94</v>
      </c>
      <c r="B31" s="6" t="s">
        <v>95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2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>
        <v>7</v>
      </c>
      <c r="BF31" s="8">
        <v>5</v>
      </c>
      <c r="BG31" s="13">
        <f t="shared" si="0"/>
        <v>14</v>
      </c>
    </row>
    <row r="32" spans="1:59" ht="12.75" customHeight="1" x14ac:dyDescent="0.25">
      <c r="A32" s="5" t="s">
        <v>96</v>
      </c>
      <c r="B32" s="6" t="s">
        <v>95</v>
      </c>
      <c r="C32" s="7"/>
      <c r="D32" s="8"/>
      <c r="E32" s="8"/>
      <c r="F32" s="8">
        <v>72</v>
      </c>
      <c r="G32" s="8"/>
      <c r="H32" s="8">
        <v>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2</v>
      </c>
      <c r="U32" s="8">
        <v>35</v>
      </c>
      <c r="V32" s="8"/>
      <c r="W32" s="8">
        <v>3</v>
      </c>
      <c r="X32" s="8"/>
      <c r="Y32" s="8"/>
      <c r="Z32" s="8">
        <v>13</v>
      </c>
      <c r="AA32" s="8"/>
      <c r="AB32" s="8">
        <v>77</v>
      </c>
      <c r="AC32" s="8"/>
      <c r="AD32" s="8"/>
      <c r="AE32" s="8"/>
      <c r="AF32" s="8">
        <v>1</v>
      </c>
      <c r="AG32" s="8"/>
      <c r="AH32" s="8"/>
      <c r="AI32" s="8"/>
      <c r="AJ32" s="8"/>
      <c r="AK32" s="8"/>
      <c r="AL32" s="8"/>
      <c r="AM32" s="8">
        <v>341</v>
      </c>
      <c r="AN32" s="8">
        <v>16</v>
      </c>
      <c r="AO32" s="8">
        <v>4</v>
      </c>
      <c r="AP32" s="8"/>
      <c r="AQ32" s="8"/>
      <c r="AR32" s="8"/>
      <c r="AS32" s="8">
        <v>3</v>
      </c>
      <c r="AT32" s="8"/>
      <c r="AU32" s="8"/>
      <c r="AV32" s="8">
        <v>3</v>
      </c>
      <c r="AW32" s="8"/>
      <c r="AX32" s="8"/>
      <c r="AY32" s="8"/>
      <c r="AZ32" s="8"/>
      <c r="BA32" s="8"/>
      <c r="BB32" s="8">
        <v>22</v>
      </c>
      <c r="BC32" s="8">
        <v>33</v>
      </c>
      <c r="BD32" s="8"/>
      <c r="BE32" s="8">
        <v>1</v>
      </c>
      <c r="BF32" s="8">
        <v>6</v>
      </c>
      <c r="BG32" s="13">
        <f t="shared" si="0"/>
        <v>636</v>
      </c>
    </row>
    <row r="33" spans="1:59" ht="12.75" customHeight="1" x14ac:dyDescent="0.25">
      <c r="A33" s="5" t="s">
        <v>97</v>
      </c>
      <c r="B33" s="6" t="s">
        <v>95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60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13">
        <f t="shared" si="0"/>
        <v>60</v>
      </c>
    </row>
    <row r="34" spans="1:59" ht="12.75" customHeight="1" x14ac:dyDescent="0.25">
      <c r="A34" s="5" t="s">
        <v>98</v>
      </c>
      <c r="B34" s="6" t="s">
        <v>95</v>
      </c>
      <c r="C34" s="7"/>
      <c r="D34" s="8"/>
      <c r="E34" s="8"/>
      <c r="F34" s="8">
        <v>121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>
        <v>3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>
        <v>1</v>
      </c>
      <c r="BD34" s="8"/>
      <c r="BE34" s="8"/>
      <c r="BF34" s="8">
        <v>1</v>
      </c>
      <c r="BG34" s="13">
        <f t="shared" si="0"/>
        <v>126</v>
      </c>
    </row>
    <row r="35" spans="1:59" ht="12.75" customHeight="1" x14ac:dyDescent="0.25">
      <c r="A35" s="5" t="s">
        <v>99</v>
      </c>
      <c r="B35" s="6" t="s">
        <v>100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4</v>
      </c>
      <c r="AL35" s="8">
        <v>6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13">
        <f t="shared" si="0"/>
        <v>10</v>
      </c>
    </row>
    <row r="36" spans="1:59" ht="12.75" customHeight="1" x14ac:dyDescent="0.25">
      <c r="A36" s="5" t="s">
        <v>101</v>
      </c>
      <c r="B36" s="6" t="s">
        <v>100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/>
      <c r="S36" s="8"/>
      <c r="T36" s="8">
        <v>2</v>
      </c>
      <c r="U36" s="8"/>
      <c r="V36" s="8"/>
      <c r="W36" s="8">
        <v>25</v>
      </c>
      <c r="X36" s="8"/>
      <c r="Y36" s="8">
        <v>9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12</v>
      </c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>
        <v>2</v>
      </c>
      <c r="AZ36" s="8"/>
      <c r="BA36" s="8"/>
      <c r="BB36" s="8"/>
      <c r="BC36" s="8"/>
      <c r="BD36" s="8"/>
      <c r="BE36" s="8"/>
      <c r="BF36" s="8"/>
      <c r="BG36" s="13">
        <f t="shared" si="0"/>
        <v>51</v>
      </c>
    </row>
    <row r="37" spans="1:59" ht="12.75" customHeight="1" x14ac:dyDescent="0.25">
      <c r="A37" s="5" t="s">
        <v>102</v>
      </c>
      <c r="B37" s="6" t="s">
        <v>103</v>
      </c>
      <c r="C37" s="7"/>
      <c r="D37" s="8"/>
      <c r="E37" s="8"/>
      <c r="F37" s="8"/>
      <c r="G37" s="8"/>
      <c r="H37" s="8"/>
      <c r="I37" s="8"/>
      <c r="J37" s="8"/>
      <c r="K37" s="8"/>
      <c r="L37" s="8"/>
      <c r="M37" s="8">
        <v>1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13">
        <f t="shared" si="0"/>
        <v>1</v>
      </c>
    </row>
    <row r="38" spans="1:59" ht="12.75" customHeight="1" x14ac:dyDescent="0.25">
      <c r="A38" s="5" t="s">
        <v>104</v>
      </c>
      <c r="B38" s="6" t="s">
        <v>103</v>
      </c>
      <c r="C38" s="7"/>
      <c r="D38" s="8"/>
      <c r="E38" s="8"/>
      <c r="F38" s="8"/>
      <c r="G38" s="8"/>
      <c r="H38" s="8"/>
      <c r="I38" s="8"/>
      <c r="J38" s="8"/>
      <c r="K38" s="8"/>
      <c r="L38" s="8">
        <v>3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13">
        <f t="shared" si="0"/>
        <v>3</v>
      </c>
    </row>
    <row r="39" spans="1:59" ht="12.75" customHeight="1" x14ac:dyDescent="0.25">
      <c r="A39" s="5" t="s">
        <v>105</v>
      </c>
      <c r="B39" s="6" t="s">
        <v>103</v>
      </c>
      <c r="C39" s="7"/>
      <c r="D39" s="8"/>
      <c r="E39" s="8"/>
      <c r="F39" s="8"/>
      <c r="G39" s="8"/>
      <c r="H39" s="8">
        <v>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32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1</v>
      </c>
      <c r="AL39" s="8">
        <v>4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13">
        <f t="shared" si="0"/>
        <v>38</v>
      </c>
    </row>
    <row r="40" spans="1:59" ht="12.75" customHeight="1" x14ac:dyDescent="0.25">
      <c r="A40" s="5" t="s">
        <v>106</v>
      </c>
      <c r="B40" s="6" t="s">
        <v>103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40</v>
      </c>
      <c r="S40" s="8"/>
      <c r="T40" s="8">
        <v>2</v>
      </c>
      <c r="U40" s="8"/>
      <c r="V40" s="8"/>
      <c r="W40" s="8"/>
      <c r="X40" s="8"/>
      <c r="Y40" s="8"/>
      <c r="Z40" s="8">
        <v>4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>
        <v>32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13">
        <f t="shared" si="0"/>
        <v>78</v>
      </c>
    </row>
    <row r="41" spans="1:59" ht="12.75" customHeight="1" x14ac:dyDescent="0.25">
      <c r="A41" s="5" t="s">
        <v>107</v>
      </c>
      <c r="B41" s="6" t="s">
        <v>103</v>
      </c>
      <c r="C41" s="7"/>
      <c r="D41" s="8"/>
      <c r="E41" s="8"/>
      <c r="F41" s="8"/>
      <c r="G41" s="8"/>
      <c r="H41" s="8">
        <v>1</v>
      </c>
      <c r="I41" s="8"/>
      <c r="J41" s="8"/>
      <c r="K41" s="8"/>
      <c r="L41" s="8"/>
      <c r="M41" s="8">
        <v>1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>
        <v>3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13">
        <f t="shared" si="0"/>
        <v>5</v>
      </c>
    </row>
    <row r="42" spans="1:59" ht="12.75" customHeight="1" x14ac:dyDescent="0.25">
      <c r="A42" s="5" t="s">
        <v>108</v>
      </c>
      <c r="B42" s="6" t="s">
        <v>103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4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>
        <v>2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13">
        <f t="shared" si="0"/>
        <v>6</v>
      </c>
    </row>
    <row r="43" spans="1:59" ht="12.75" customHeight="1" x14ac:dyDescent="0.25">
      <c r="A43" s="5" t="s">
        <v>109</v>
      </c>
      <c r="B43" s="6" t="s">
        <v>110</v>
      </c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>
        <v>45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13">
        <f t="shared" si="0"/>
        <v>45</v>
      </c>
    </row>
    <row r="44" spans="1:59" ht="12.75" customHeight="1" x14ac:dyDescent="0.25">
      <c r="A44" s="5" t="s">
        <v>111</v>
      </c>
      <c r="B44" s="6" t="s">
        <v>112</v>
      </c>
      <c r="C44" s="7"/>
      <c r="D44" s="8"/>
      <c r="E44" s="8"/>
      <c r="F44" s="8"/>
      <c r="G44" s="8"/>
      <c r="H44" s="8">
        <v>2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2</v>
      </c>
      <c r="AA44" s="8"/>
      <c r="AB44" s="8"/>
      <c r="AC44" s="8"/>
      <c r="AD44" s="8"/>
      <c r="AE44" s="8">
        <v>21</v>
      </c>
      <c r="AF44" s="8"/>
      <c r="AG44" s="8"/>
      <c r="AH44" s="8"/>
      <c r="AI44" s="8"/>
      <c r="AJ44" s="8"/>
      <c r="AK44" s="8">
        <v>3</v>
      </c>
      <c r="AL44" s="8">
        <v>2</v>
      </c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13">
        <f t="shared" si="0"/>
        <v>30</v>
      </c>
    </row>
    <row r="45" spans="1:59" ht="12.75" customHeight="1" x14ac:dyDescent="0.25">
      <c r="A45" s="5" t="s">
        <v>113</v>
      </c>
      <c r="B45" s="6" t="s">
        <v>112</v>
      </c>
      <c r="C45" s="7"/>
      <c r="D45" s="8"/>
      <c r="E45" s="8"/>
      <c r="F45" s="8">
        <v>2</v>
      </c>
      <c r="G45" s="8"/>
      <c r="H45" s="8">
        <v>3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28</v>
      </c>
      <c r="AA45" s="8"/>
      <c r="AB45" s="8"/>
      <c r="AC45" s="8">
        <v>4</v>
      </c>
      <c r="AD45" s="8"/>
      <c r="AE45" s="8">
        <v>47</v>
      </c>
      <c r="AF45" s="8"/>
      <c r="AG45" s="8"/>
      <c r="AH45" s="8"/>
      <c r="AI45" s="8"/>
      <c r="AJ45" s="8"/>
      <c r="AK45" s="8">
        <v>4</v>
      </c>
      <c r="AL45" s="8">
        <v>12</v>
      </c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13">
        <f t="shared" si="0"/>
        <v>100</v>
      </c>
    </row>
    <row r="46" spans="1:59" ht="12.75" customHeight="1" x14ac:dyDescent="0.25">
      <c r="A46" s="5" t="s">
        <v>114</v>
      </c>
      <c r="B46" s="6" t="s">
        <v>112</v>
      </c>
      <c r="C46" s="7"/>
      <c r="D46" s="8"/>
      <c r="E46" s="8"/>
      <c r="F46" s="8">
        <v>3</v>
      </c>
      <c r="G46" s="8"/>
      <c r="H46" s="8">
        <v>14</v>
      </c>
      <c r="I46" s="8"/>
      <c r="J46" s="8"/>
      <c r="K46" s="8"/>
      <c r="L46" s="8"/>
      <c r="M46" s="8"/>
      <c r="N46" s="8"/>
      <c r="O46" s="8"/>
      <c r="P46" s="8"/>
      <c r="Q46" s="8"/>
      <c r="R46" s="8">
        <v>49</v>
      </c>
      <c r="S46" s="8"/>
      <c r="T46" s="8"/>
      <c r="U46" s="8"/>
      <c r="V46" s="8"/>
      <c r="W46" s="8"/>
      <c r="X46" s="8"/>
      <c r="Y46" s="8"/>
      <c r="Z46" s="8">
        <v>108</v>
      </c>
      <c r="AA46" s="8">
        <v>67</v>
      </c>
      <c r="AB46" s="8"/>
      <c r="AC46" s="8"/>
      <c r="AD46" s="8"/>
      <c r="AE46" s="8"/>
      <c r="AF46" s="8"/>
      <c r="AG46" s="8"/>
      <c r="AH46" s="8"/>
      <c r="AI46" s="8">
        <v>2</v>
      </c>
      <c r="AJ46" s="8"/>
      <c r="AK46" s="8">
        <v>67</v>
      </c>
      <c r="AL46" s="8">
        <v>72</v>
      </c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13">
        <f t="shared" si="0"/>
        <v>382</v>
      </c>
    </row>
    <row r="47" spans="1:59" ht="12.75" customHeight="1" x14ac:dyDescent="0.25">
      <c r="A47" s="5" t="s">
        <v>115</v>
      </c>
      <c r="B47" s="6" t="s">
        <v>116</v>
      </c>
      <c r="C47" s="7"/>
      <c r="D47" s="8"/>
      <c r="E47" s="8"/>
      <c r="F47" s="8"/>
      <c r="G47" s="8"/>
      <c r="H47" s="8">
        <v>1</v>
      </c>
      <c r="I47" s="8"/>
      <c r="J47" s="8"/>
      <c r="K47" s="8"/>
      <c r="L47" s="8">
        <v>3</v>
      </c>
      <c r="M47" s="8">
        <v>3</v>
      </c>
      <c r="N47" s="8"/>
      <c r="O47" s="8"/>
      <c r="P47" s="8">
        <v>5</v>
      </c>
      <c r="Q47" s="8">
        <v>2</v>
      </c>
      <c r="R47" s="8">
        <v>22</v>
      </c>
      <c r="S47" s="8"/>
      <c r="T47" s="8"/>
      <c r="U47" s="8"/>
      <c r="V47" s="8"/>
      <c r="W47" s="8">
        <v>202</v>
      </c>
      <c r="X47" s="8">
        <v>4</v>
      </c>
      <c r="Y47" s="8">
        <v>22</v>
      </c>
      <c r="Z47" s="8">
        <v>36</v>
      </c>
      <c r="AA47" s="8"/>
      <c r="AB47" s="8"/>
      <c r="AC47" s="8">
        <v>12</v>
      </c>
      <c r="AD47" s="8"/>
      <c r="AE47" s="8"/>
      <c r="AF47" s="8"/>
      <c r="AG47" s="8"/>
      <c r="AH47" s="8"/>
      <c r="AI47" s="8"/>
      <c r="AJ47" s="8"/>
      <c r="AK47" s="8">
        <v>2</v>
      </c>
      <c r="AL47" s="8">
        <v>56</v>
      </c>
      <c r="AM47" s="8"/>
      <c r="AN47" s="8"/>
      <c r="AO47" s="8"/>
      <c r="AP47" s="8"/>
      <c r="AQ47" s="8"/>
      <c r="AR47" s="8">
        <v>35</v>
      </c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>
        <v>4</v>
      </c>
      <c r="BD47" s="8"/>
      <c r="BE47" s="8"/>
      <c r="BF47" s="8"/>
      <c r="BG47" s="13">
        <f t="shared" si="0"/>
        <v>409</v>
      </c>
    </row>
    <row r="48" spans="1:59" ht="12.75" customHeight="1" x14ac:dyDescent="0.25">
      <c r="A48" s="5" t="s">
        <v>117</v>
      </c>
      <c r="B48" s="6" t="s">
        <v>116</v>
      </c>
      <c r="C48" s="7"/>
      <c r="D48" s="8"/>
      <c r="E48" s="8">
        <v>1</v>
      </c>
      <c r="F48" s="8"/>
      <c r="G48" s="8"/>
      <c r="H48" s="8">
        <v>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4</v>
      </c>
      <c r="U48" s="8">
        <v>2</v>
      </c>
      <c r="V48" s="8"/>
      <c r="W48" s="8">
        <v>25</v>
      </c>
      <c r="X48" s="8">
        <v>20</v>
      </c>
      <c r="Y48" s="8">
        <v>42</v>
      </c>
      <c r="Z48" s="8">
        <v>91</v>
      </c>
      <c r="AA48" s="8"/>
      <c r="AB48" s="8"/>
      <c r="AC48" s="8">
        <v>1</v>
      </c>
      <c r="AD48" s="8"/>
      <c r="AE48" s="8"/>
      <c r="AF48" s="8"/>
      <c r="AG48" s="8"/>
      <c r="AH48" s="8"/>
      <c r="AI48" s="8"/>
      <c r="AJ48" s="8"/>
      <c r="AK48" s="8">
        <v>5</v>
      </c>
      <c r="AL48" s="8">
        <v>38</v>
      </c>
      <c r="AM48" s="8"/>
      <c r="AN48" s="8"/>
      <c r="AO48" s="8"/>
      <c r="AP48" s="8"/>
      <c r="AQ48" s="8"/>
      <c r="AR48" s="8">
        <v>31</v>
      </c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13">
        <f t="shared" si="0"/>
        <v>261</v>
      </c>
    </row>
    <row r="49" spans="1:59" ht="12.75" customHeight="1" x14ac:dyDescent="0.25">
      <c r="A49" s="5" t="s">
        <v>118</v>
      </c>
      <c r="B49" s="6" t="s">
        <v>119</v>
      </c>
      <c r="C49" s="7"/>
      <c r="D49" s="8"/>
      <c r="E49" s="8"/>
      <c r="F49" s="8"/>
      <c r="G49" s="8"/>
      <c r="H49" s="8">
        <v>2</v>
      </c>
      <c r="I49" s="8"/>
      <c r="J49" s="8"/>
      <c r="K49" s="8"/>
      <c r="L49" s="8">
        <v>1</v>
      </c>
      <c r="M49" s="8">
        <v>1</v>
      </c>
      <c r="N49" s="8"/>
      <c r="O49" s="8"/>
      <c r="P49" s="8"/>
      <c r="Q49" s="8"/>
      <c r="R49" s="8"/>
      <c r="S49" s="8"/>
      <c r="T49" s="8"/>
      <c r="U49" s="8">
        <v>4</v>
      </c>
      <c r="V49" s="8"/>
      <c r="W49" s="8">
        <v>558</v>
      </c>
      <c r="X49" s="8">
        <v>56</v>
      </c>
      <c r="Y49" s="8">
        <v>11</v>
      </c>
      <c r="Z49" s="8">
        <v>45</v>
      </c>
      <c r="AA49" s="8"/>
      <c r="AB49" s="8">
        <v>7</v>
      </c>
      <c r="AC49" s="8">
        <v>78</v>
      </c>
      <c r="AD49" s="8"/>
      <c r="AE49" s="8">
        <v>4</v>
      </c>
      <c r="AF49" s="8"/>
      <c r="AG49" s="8"/>
      <c r="AH49" s="8"/>
      <c r="AI49" s="8"/>
      <c r="AJ49" s="8"/>
      <c r="AK49" s="8">
        <v>7</v>
      </c>
      <c r="AL49" s="8">
        <v>615</v>
      </c>
      <c r="AM49" s="8"/>
      <c r="AN49" s="8"/>
      <c r="AO49" s="8"/>
      <c r="AP49" s="8"/>
      <c r="AQ49" s="8"/>
      <c r="AR49" s="8">
        <v>65</v>
      </c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>
        <v>39</v>
      </c>
      <c r="BD49" s="8"/>
      <c r="BE49" s="8"/>
      <c r="BF49" s="8"/>
      <c r="BG49" s="13">
        <f t="shared" si="0"/>
        <v>1493</v>
      </c>
    </row>
    <row r="50" spans="1:59" ht="12.75" customHeight="1" x14ac:dyDescent="0.25">
      <c r="A50" s="5" t="s">
        <v>120</v>
      </c>
      <c r="B50" s="6" t="s">
        <v>121</v>
      </c>
      <c r="C50" s="7"/>
      <c r="D50" s="8"/>
      <c r="E50" s="8">
        <v>3</v>
      </c>
      <c r="F50" s="8">
        <v>4</v>
      </c>
      <c r="G50" s="8"/>
      <c r="H50" s="8">
        <v>12</v>
      </c>
      <c r="I50" s="8"/>
      <c r="J50" s="8"/>
      <c r="K50" s="8"/>
      <c r="L50" s="8"/>
      <c r="M50" s="8">
        <v>4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</v>
      </c>
      <c r="Z50" s="8">
        <v>150</v>
      </c>
      <c r="AA50" s="8">
        <v>2</v>
      </c>
      <c r="AB50" s="8"/>
      <c r="AC50" s="8"/>
      <c r="AD50" s="8"/>
      <c r="AE50" s="8"/>
      <c r="AF50" s="8"/>
      <c r="AG50" s="8"/>
      <c r="AH50" s="8"/>
      <c r="AI50" s="8"/>
      <c r="AJ50" s="8"/>
      <c r="AK50" s="8">
        <v>7</v>
      </c>
      <c r="AL50" s="8">
        <v>28</v>
      </c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13">
        <f t="shared" si="0"/>
        <v>211</v>
      </c>
    </row>
    <row r="51" spans="1:59" ht="12.75" customHeight="1" x14ac:dyDescent="0.25">
      <c r="A51" s="5" t="s">
        <v>122</v>
      </c>
      <c r="B51" s="6" t="s">
        <v>123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>
        <v>1</v>
      </c>
      <c r="N51" s="8"/>
      <c r="O51" s="8"/>
      <c r="P51" s="8"/>
      <c r="Q51" s="8"/>
      <c r="R51" s="8"/>
      <c r="S51" s="8"/>
      <c r="T51" s="8"/>
      <c r="U51" s="8"/>
      <c r="V51" s="8"/>
      <c r="W51" s="8">
        <v>70</v>
      </c>
      <c r="X51" s="8"/>
      <c r="Y51" s="8"/>
      <c r="Z51" s="8">
        <v>10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>
        <v>4</v>
      </c>
      <c r="AL51" s="8">
        <v>12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13">
        <f t="shared" si="0"/>
        <v>97</v>
      </c>
    </row>
    <row r="52" spans="1:59" ht="12.75" customHeight="1" x14ac:dyDescent="0.25">
      <c r="A52" s="5" t="s">
        <v>124</v>
      </c>
      <c r="B52" s="6" t="s">
        <v>123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>
        <v>1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2</v>
      </c>
      <c r="Y52" s="8">
        <v>12</v>
      </c>
      <c r="Z52" s="8">
        <v>4</v>
      </c>
      <c r="AA52" s="8"/>
      <c r="AB52" s="8"/>
      <c r="AC52" s="8"/>
      <c r="AD52" s="8"/>
      <c r="AE52" s="8"/>
      <c r="AF52" s="8"/>
      <c r="AG52" s="8"/>
      <c r="AH52" s="8"/>
      <c r="AI52" s="8"/>
      <c r="AJ52" s="8">
        <v>1</v>
      </c>
      <c r="AK52" s="8"/>
      <c r="AL52" s="8">
        <v>24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13">
        <f t="shared" si="0"/>
        <v>44</v>
      </c>
    </row>
    <row r="53" spans="1:59" ht="12.75" customHeight="1" x14ac:dyDescent="0.25">
      <c r="A53" s="5" t="s">
        <v>125</v>
      </c>
      <c r="B53" s="6" t="s">
        <v>123</v>
      </c>
      <c r="C53" s="7"/>
      <c r="D53" s="8"/>
      <c r="E53" s="8"/>
      <c r="F53" s="8"/>
      <c r="G53" s="8"/>
      <c r="H53" s="8"/>
      <c r="I53" s="8">
        <v>1</v>
      </c>
      <c r="J53" s="8"/>
      <c r="K53" s="8">
        <v>1</v>
      </c>
      <c r="L53" s="8">
        <v>3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4</v>
      </c>
      <c r="Y53" s="8"/>
      <c r="Z53" s="8">
        <v>8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13">
        <f t="shared" si="0"/>
        <v>17</v>
      </c>
    </row>
    <row r="54" spans="1:59" ht="12.75" customHeight="1" x14ac:dyDescent="0.25">
      <c r="A54" s="5" t="s">
        <v>126</v>
      </c>
      <c r="B54" s="6" t="s">
        <v>123</v>
      </c>
      <c r="C54" s="7"/>
      <c r="D54" s="8"/>
      <c r="E54" s="8"/>
      <c r="F54" s="8"/>
      <c r="G54" s="8"/>
      <c r="H54" s="8">
        <v>7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50</v>
      </c>
      <c r="X54" s="8"/>
      <c r="Y54" s="8">
        <v>80</v>
      </c>
      <c r="Z54" s="8">
        <v>28</v>
      </c>
      <c r="AA54" s="8"/>
      <c r="AB54" s="8"/>
      <c r="AC54" s="8">
        <v>24</v>
      </c>
      <c r="AD54" s="8"/>
      <c r="AE54" s="8"/>
      <c r="AF54" s="8"/>
      <c r="AG54" s="8"/>
      <c r="AH54" s="8"/>
      <c r="AI54" s="8"/>
      <c r="AJ54" s="8"/>
      <c r="AK54" s="8"/>
      <c r="AL54" s="8">
        <v>160</v>
      </c>
      <c r="AM54" s="8"/>
      <c r="AN54" s="8"/>
      <c r="AO54" s="8"/>
      <c r="AP54" s="8"/>
      <c r="AQ54" s="8"/>
      <c r="AR54" s="8">
        <v>14</v>
      </c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13">
        <f t="shared" si="0"/>
        <v>363</v>
      </c>
    </row>
    <row r="55" spans="1:59" ht="12.75" customHeight="1" x14ac:dyDescent="0.25">
      <c r="A55" s="5" t="s">
        <v>127</v>
      </c>
      <c r="B55" s="6" t="s">
        <v>123</v>
      </c>
      <c r="C55" s="7"/>
      <c r="D55" s="8"/>
      <c r="E55" s="8">
        <v>1</v>
      </c>
      <c r="F55" s="8"/>
      <c r="G55" s="8"/>
      <c r="H55" s="8">
        <v>14</v>
      </c>
      <c r="I55" s="8"/>
      <c r="J55" s="8">
        <v>4</v>
      </c>
      <c r="K55" s="8"/>
      <c r="L55" s="8">
        <v>1</v>
      </c>
      <c r="M55" s="8">
        <v>1</v>
      </c>
      <c r="N55" s="8">
        <v>2</v>
      </c>
      <c r="O55" s="8"/>
      <c r="P55" s="8"/>
      <c r="Q55" s="8"/>
      <c r="R55" s="8"/>
      <c r="S55" s="8"/>
      <c r="T55" s="8"/>
      <c r="U55" s="8">
        <v>26</v>
      </c>
      <c r="V55" s="8"/>
      <c r="W55" s="8">
        <v>25</v>
      </c>
      <c r="X55" s="8">
        <v>2</v>
      </c>
      <c r="Y55" s="8"/>
      <c r="Z55" s="8">
        <v>44</v>
      </c>
      <c r="AA55" s="8"/>
      <c r="AB55" s="8"/>
      <c r="AC55" s="8">
        <v>6</v>
      </c>
      <c r="AD55" s="8">
        <v>1</v>
      </c>
      <c r="AE55" s="8"/>
      <c r="AF55" s="8"/>
      <c r="AG55" s="8"/>
      <c r="AH55" s="8"/>
      <c r="AI55" s="8"/>
      <c r="AJ55" s="8"/>
      <c r="AK55" s="8">
        <v>12</v>
      </c>
      <c r="AL55" s="8">
        <v>164</v>
      </c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>
        <v>1</v>
      </c>
      <c r="AY55" s="8"/>
      <c r="AZ55" s="8"/>
      <c r="BA55" s="8"/>
      <c r="BB55" s="8"/>
      <c r="BC55" s="8">
        <v>30</v>
      </c>
      <c r="BD55" s="8"/>
      <c r="BE55" s="8"/>
      <c r="BF55" s="8"/>
      <c r="BG55" s="13">
        <f t="shared" si="0"/>
        <v>334</v>
      </c>
    </row>
    <row r="56" spans="1:59" ht="12.75" customHeight="1" x14ac:dyDescent="0.25">
      <c r="A56" s="5" t="s">
        <v>128</v>
      </c>
      <c r="B56" s="6" t="s">
        <v>129</v>
      </c>
      <c r="C56" s="7"/>
      <c r="D56" s="8"/>
      <c r="E56" s="8"/>
      <c r="F56" s="8">
        <v>2</v>
      </c>
      <c r="G56" s="8"/>
      <c r="H56" s="8">
        <v>3</v>
      </c>
      <c r="I56" s="8"/>
      <c r="J56" s="8"/>
      <c r="K56" s="8"/>
      <c r="L56" s="8">
        <v>1</v>
      </c>
      <c r="M56" s="8">
        <v>1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>
        <v>2</v>
      </c>
      <c r="Y56" s="8">
        <v>80</v>
      </c>
      <c r="Z56" s="8">
        <v>126</v>
      </c>
      <c r="AA56" s="8">
        <v>1</v>
      </c>
      <c r="AB56" s="8"/>
      <c r="AC56" s="8">
        <v>21</v>
      </c>
      <c r="AD56" s="8"/>
      <c r="AE56" s="8">
        <v>16</v>
      </c>
      <c r="AF56" s="8"/>
      <c r="AG56" s="8"/>
      <c r="AH56" s="8"/>
      <c r="AI56" s="8"/>
      <c r="AJ56" s="8"/>
      <c r="AK56" s="8"/>
      <c r="AL56" s="8">
        <v>27</v>
      </c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>
        <v>1</v>
      </c>
      <c r="AY56" s="8"/>
      <c r="AZ56" s="8">
        <v>4</v>
      </c>
      <c r="BA56" s="8"/>
      <c r="BB56" s="8"/>
      <c r="BC56" s="8"/>
      <c r="BD56" s="8"/>
      <c r="BE56" s="8"/>
      <c r="BF56" s="8"/>
      <c r="BG56" s="13">
        <f t="shared" si="0"/>
        <v>285</v>
      </c>
    </row>
    <row r="57" spans="1:59" ht="12.75" customHeight="1" x14ac:dyDescent="0.25">
      <c r="A57" s="5" t="s">
        <v>130</v>
      </c>
      <c r="B57" s="6" t="s">
        <v>131</v>
      </c>
      <c r="C57" s="7"/>
      <c r="D57" s="8"/>
      <c r="E57" s="8"/>
      <c r="F57" s="8"/>
      <c r="G57" s="8"/>
      <c r="H57" s="8">
        <v>3</v>
      </c>
      <c r="I57" s="8"/>
      <c r="J57" s="8"/>
      <c r="K57" s="8"/>
      <c r="L57" s="8"/>
      <c r="M57" s="8">
        <v>1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6</v>
      </c>
      <c r="Y57" s="8">
        <v>10</v>
      </c>
      <c r="Z57" s="8">
        <v>233</v>
      </c>
      <c r="AA57" s="8">
        <v>4</v>
      </c>
      <c r="AB57" s="8"/>
      <c r="AC57" s="8"/>
      <c r="AD57" s="8"/>
      <c r="AE57" s="8"/>
      <c r="AF57" s="8"/>
      <c r="AG57" s="8"/>
      <c r="AH57" s="8"/>
      <c r="AI57" s="8"/>
      <c r="AJ57" s="8"/>
      <c r="AK57" s="8">
        <v>6</v>
      </c>
      <c r="AL57" s="8">
        <v>22</v>
      </c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13">
        <f t="shared" si="0"/>
        <v>285</v>
      </c>
    </row>
    <row r="58" spans="1:59" ht="12.75" customHeight="1" x14ac:dyDescent="0.25">
      <c r="A58" s="5" t="s">
        <v>132</v>
      </c>
      <c r="B58" s="6" t="s">
        <v>133</v>
      </c>
      <c r="C58" s="7"/>
      <c r="D58" s="8"/>
      <c r="E58" s="8">
        <v>2</v>
      </c>
      <c r="F58" s="8">
        <v>6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20</v>
      </c>
      <c r="Y58" s="8">
        <v>2</v>
      </c>
      <c r="Z58" s="8">
        <v>122</v>
      </c>
      <c r="AA58" s="8"/>
      <c r="AB58" s="8"/>
      <c r="AC58" s="8">
        <v>44</v>
      </c>
      <c r="AD58" s="8"/>
      <c r="AE58" s="8">
        <v>23</v>
      </c>
      <c r="AF58" s="8"/>
      <c r="AG58" s="8"/>
      <c r="AH58" s="8"/>
      <c r="AI58" s="8"/>
      <c r="AJ58" s="8"/>
      <c r="AK58" s="8">
        <v>5</v>
      </c>
      <c r="AL58" s="8">
        <v>11</v>
      </c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13">
        <f t="shared" si="0"/>
        <v>235</v>
      </c>
    </row>
    <row r="59" spans="1:59" ht="12.75" customHeight="1" x14ac:dyDescent="0.25">
      <c r="A59" s="5" t="s">
        <v>134</v>
      </c>
      <c r="B59" s="6" t="s">
        <v>133</v>
      </c>
      <c r="C59" s="7"/>
      <c r="D59" s="8"/>
      <c r="E59" s="8"/>
      <c r="F59" s="8"/>
      <c r="G59" s="8"/>
      <c r="H59" s="8">
        <v>1</v>
      </c>
      <c r="I59" s="8"/>
      <c r="J59" s="8"/>
      <c r="K59" s="8"/>
      <c r="L59" s="8">
        <v>2</v>
      </c>
      <c r="M59" s="8">
        <v>2</v>
      </c>
      <c r="N59" s="8"/>
      <c r="O59" s="8"/>
      <c r="P59" s="8"/>
      <c r="Q59" s="8"/>
      <c r="R59" s="8"/>
      <c r="S59" s="8">
        <v>8</v>
      </c>
      <c r="T59" s="8"/>
      <c r="U59" s="8"/>
      <c r="V59" s="8"/>
      <c r="W59" s="8">
        <v>22</v>
      </c>
      <c r="X59" s="8">
        <v>160</v>
      </c>
      <c r="Y59" s="8">
        <v>19</v>
      </c>
      <c r="Z59" s="8">
        <v>99</v>
      </c>
      <c r="AA59" s="8"/>
      <c r="AB59" s="8"/>
      <c r="AC59" s="8">
        <v>25</v>
      </c>
      <c r="AD59" s="8">
        <v>1</v>
      </c>
      <c r="AE59" s="8">
        <v>2</v>
      </c>
      <c r="AF59" s="8"/>
      <c r="AG59" s="8"/>
      <c r="AH59" s="8"/>
      <c r="AI59" s="8"/>
      <c r="AJ59" s="8"/>
      <c r="AK59" s="8">
        <v>21</v>
      </c>
      <c r="AL59" s="8">
        <v>292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13">
        <f t="shared" si="0"/>
        <v>654</v>
      </c>
    </row>
    <row r="60" spans="1:59" ht="12.75" customHeight="1" x14ac:dyDescent="0.25">
      <c r="A60" s="5" t="s">
        <v>135</v>
      </c>
      <c r="B60" s="6" t="s">
        <v>133</v>
      </c>
      <c r="C60" s="7"/>
      <c r="D60" s="8"/>
      <c r="E60" s="8"/>
      <c r="F60" s="8">
        <v>2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>
        <v>2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>
        <v>1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13">
        <f t="shared" si="0"/>
        <v>5</v>
      </c>
    </row>
    <row r="61" spans="1:59" ht="12.75" customHeight="1" x14ac:dyDescent="0.25">
      <c r="A61" s="5" t="s">
        <v>136</v>
      </c>
      <c r="B61" s="6" t="s">
        <v>133</v>
      </c>
      <c r="C61" s="7"/>
      <c r="D61" s="8"/>
      <c r="E61" s="8"/>
      <c r="F61" s="8">
        <v>5</v>
      </c>
      <c r="G61" s="8"/>
      <c r="H61" s="8">
        <v>6</v>
      </c>
      <c r="I61" s="8"/>
      <c r="J61" s="8"/>
      <c r="K61" s="8"/>
      <c r="L61" s="8"/>
      <c r="M61" s="8">
        <v>1</v>
      </c>
      <c r="N61" s="8"/>
      <c r="O61" s="8"/>
      <c r="P61" s="8"/>
      <c r="Q61" s="8"/>
      <c r="R61" s="8">
        <v>8</v>
      </c>
      <c r="S61" s="8"/>
      <c r="T61" s="8">
        <v>2</v>
      </c>
      <c r="U61" s="8"/>
      <c r="V61" s="8"/>
      <c r="W61" s="8">
        <v>26</v>
      </c>
      <c r="X61" s="8">
        <v>37</v>
      </c>
      <c r="Y61" s="8">
        <v>2</v>
      </c>
      <c r="Z61" s="8">
        <v>41</v>
      </c>
      <c r="AA61" s="8"/>
      <c r="AB61" s="8"/>
      <c r="AC61" s="8"/>
      <c r="AD61" s="8"/>
      <c r="AE61" s="8">
        <v>67</v>
      </c>
      <c r="AF61" s="8"/>
      <c r="AG61" s="8"/>
      <c r="AH61" s="8"/>
      <c r="AI61" s="8"/>
      <c r="AJ61" s="8"/>
      <c r="AK61" s="8">
        <v>40</v>
      </c>
      <c r="AL61" s="8">
        <v>106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>
        <v>1</v>
      </c>
      <c r="AZ61" s="8"/>
      <c r="BA61" s="8"/>
      <c r="BB61" s="8"/>
      <c r="BC61" s="8"/>
      <c r="BD61" s="8"/>
      <c r="BE61" s="8"/>
      <c r="BF61" s="8"/>
      <c r="BG61" s="13">
        <f t="shared" si="0"/>
        <v>342</v>
      </c>
    </row>
    <row r="62" spans="1:59" ht="12.75" customHeight="1" x14ac:dyDescent="0.25">
      <c r="A62" s="5" t="s">
        <v>137</v>
      </c>
      <c r="B62" s="6" t="s">
        <v>133</v>
      </c>
      <c r="C62" s="7"/>
      <c r="D62" s="8"/>
      <c r="E62" s="8"/>
      <c r="F62" s="8"/>
      <c r="G62" s="8"/>
      <c r="H62" s="8"/>
      <c r="I62" s="8"/>
      <c r="J62" s="8"/>
      <c r="K62" s="8"/>
      <c r="L62" s="8">
        <v>2</v>
      </c>
      <c r="M62" s="8">
        <v>1</v>
      </c>
      <c r="N62" s="8"/>
      <c r="O62" s="8"/>
      <c r="P62" s="8"/>
      <c r="Q62" s="8"/>
      <c r="R62" s="8">
        <v>148</v>
      </c>
      <c r="S62" s="8"/>
      <c r="T62" s="8">
        <v>4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>
        <v>25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13">
        <f t="shared" si="0"/>
        <v>180</v>
      </c>
    </row>
    <row r="63" spans="1:59" ht="12.75" customHeight="1" x14ac:dyDescent="0.25">
      <c r="A63" s="5" t="s">
        <v>138</v>
      </c>
      <c r="B63" s="6" t="s">
        <v>133</v>
      </c>
      <c r="C63" s="7"/>
      <c r="D63" s="8"/>
      <c r="E63" s="8">
        <v>1</v>
      </c>
      <c r="F63" s="8">
        <v>9</v>
      </c>
      <c r="G63" s="8"/>
      <c r="H63" s="8">
        <v>4</v>
      </c>
      <c r="I63" s="8"/>
      <c r="J63" s="8"/>
      <c r="K63" s="8"/>
      <c r="L63" s="8">
        <v>1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>
        <v>69</v>
      </c>
      <c r="AA63" s="8"/>
      <c r="AB63" s="8"/>
      <c r="AC63" s="8">
        <v>2</v>
      </c>
      <c r="AD63" s="8"/>
      <c r="AE63" s="8">
        <v>36</v>
      </c>
      <c r="AF63" s="8"/>
      <c r="AG63" s="8">
        <v>2</v>
      </c>
      <c r="AH63" s="8"/>
      <c r="AI63" s="8">
        <v>1</v>
      </c>
      <c r="AJ63" s="8"/>
      <c r="AK63" s="8">
        <v>25</v>
      </c>
      <c r="AL63" s="8">
        <v>68</v>
      </c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13">
        <f t="shared" si="0"/>
        <v>218</v>
      </c>
    </row>
    <row r="64" spans="1:59" ht="12.75" customHeight="1" x14ac:dyDescent="0.25">
      <c r="A64" s="5" t="s">
        <v>139</v>
      </c>
      <c r="B64" s="6" t="s">
        <v>133</v>
      </c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32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>
        <v>2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13">
        <f t="shared" si="0"/>
        <v>34</v>
      </c>
    </row>
    <row r="65" spans="1:59" ht="12.75" customHeight="1" x14ac:dyDescent="0.25">
      <c r="A65" s="5" t="s">
        <v>140</v>
      </c>
      <c r="B65" s="6" t="s">
        <v>133</v>
      </c>
      <c r="C65" s="7"/>
      <c r="D65" s="8"/>
      <c r="E65" s="8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20</v>
      </c>
      <c r="Y65" s="8"/>
      <c r="Z65" s="8">
        <v>12</v>
      </c>
      <c r="AA65" s="8"/>
      <c r="AB65" s="8"/>
      <c r="AC65" s="8"/>
      <c r="AD65" s="8">
        <v>2</v>
      </c>
      <c r="AE65" s="8">
        <v>2</v>
      </c>
      <c r="AF65" s="8"/>
      <c r="AG65" s="8"/>
      <c r="AH65" s="8"/>
      <c r="AI65" s="8"/>
      <c r="AJ65" s="8"/>
      <c r="AK65" s="8">
        <v>1</v>
      </c>
      <c r="AL65" s="8">
        <v>20</v>
      </c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13">
        <f t="shared" si="0"/>
        <v>58</v>
      </c>
    </row>
    <row r="66" spans="1:59" ht="12.75" customHeight="1" x14ac:dyDescent="0.25">
      <c r="A66" s="5" t="s">
        <v>141</v>
      </c>
      <c r="B66" s="6" t="s">
        <v>133</v>
      </c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5</v>
      </c>
      <c r="U66" s="8"/>
      <c r="V66" s="8"/>
      <c r="W66" s="8"/>
      <c r="X66" s="8">
        <v>76</v>
      </c>
      <c r="Y66" s="8">
        <v>12</v>
      </c>
      <c r="Z66" s="8">
        <v>28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>
        <v>22</v>
      </c>
      <c r="AL66" s="8">
        <v>17</v>
      </c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13">
        <f t="shared" si="0"/>
        <v>160</v>
      </c>
    </row>
    <row r="67" spans="1:59" ht="12.75" customHeight="1" x14ac:dyDescent="0.25">
      <c r="A67" s="5" t="s">
        <v>142</v>
      </c>
      <c r="B67" s="6" t="s">
        <v>133</v>
      </c>
      <c r="C67" s="7"/>
      <c r="D67" s="8"/>
      <c r="E67" s="8"/>
      <c r="F67" s="8">
        <v>3</v>
      </c>
      <c r="G67" s="8"/>
      <c r="H67" s="8">
        <v>8</v>
      </c>
      <c r="I67" s="8"/>
      <c r="J67" s="8"/>
      <c r="K67" s="8"/>
      <c r="L67" s="8"/>
      <c r="M67" s="8">
        <v>2</v>
      </c>
      <c r="N67" s="8"/>
      <c r="O67" s="8"/>
      <c r="P67" s="8"/>
      <c r="Q67" s="8"/>
      <c r="R67" s="8"/>
      <c r="S67" s="8"/>
      <c r="T67" s="8"/>
      <c r="U67" s="8">
        <v>1</v>
      </c>
      <c r="V67" s="8"/>
      <c r="W67" s="8"/>
      <c r="X67" s="8">
        <v>109</v>
      </c>
      <c r="Y67" s="8">
        <v>6</v>
      </c>
      <c r="Z67" s="8">
        <v>143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>
        <v>1</v>
      </c>
      <c r="AL67" s="8">
        <v>9</v>
      </c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13">
        <f t="shared" si="0"/>
        <v>282</v>
      </c>
    </row>
    <row r="68" spans="1:59" ht="12.75" customHeight="1" x14ac:dyDescent="0.25">
      <c r="A68" s="5" t="s">
        <v>143</v>
      </c>
      <c r="B68" s="6" t="s">
        <v>144</v>
      </c>
      <c r="C68" s="7"/>
      <c r="D68" s="8"/>
      <c r="E68" s="8"/>
      <c r="F68" s="8">
        <v>2</v>
      </c>
      <c r="G68" s="8"/>
      <c r="H68" s="8"/>
      <c r="I68" s="8"/>
      <c r="J68" s="8"/>
      <c r="K68" s="8"/>
      <c r="L68" s="8"/>
      <c r="M68" s="8"/>
      <c r="N68" s="8"/>
      <c r="O68" s="8"/>
      <c r="P68" s="8">
        <v>1</v>
      </c>
      <c r="Q68" s="8"/>
      <c r="R68" s="8"/>
      <c r="S68" s="8"/>
      <c r="T68" s="8"/>
      <c r="U68" s="8"/>
      <c r="V68" s="8"/>
      <c r="W68" s="8"/>
      <c r="X68" s="8"/>
      <c r="Y68" s="8"/>
      <c r="Z68" s="8">
        <v>4</v>
      </c>
      <c r="AA68" s="8"/>
      <c r="AB68" s="8"/>
      <c r="AC68" s="8"/>
      <c r="AD68" s="8"/>
      <c r="AE68" s="8">
        <v>10</v>
      </c>
      <c r="AF68" s="8"/>
      <c r="AG68" s="8"/>
      <c r="AH68" s="8"/>
      <c r="AI68" s="8"/>
      <c r="AJ68" s="8"/>
      <c r="AK68" s="8"/>
      <c r="AL68" s="8">
        <v>3</v>
      </c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13">
        <f t="shared" si="0"/>
        <v>20</v>
      </c>
    </row>
    <row r="69" spans="1:59" ht="12.75" customHeight="1" x14ac:dyDescent="0.25">
      <c r="A69" s="5" t="s">
        <v>145</v>
      </c>
      <c r="B69" s="6" t="s">
        <v>144</v>
      </c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>
        <v>1</v>
      </c>
      <c r="R69" s="8"/>
      <c r="S69" s="8"/>
      <c r="T69" s="8"/>
      <c r="U69" s="8"/>
      <c r="V69" s="8"/>
      <c r="W69" s="8"/>
      <c r="X69" s="8"/>
      <c r="Y69" s="8"/>
      <c r="Z69" s="8">
        <v>18</v>
      </c>
      <c r="AA69" s="8">
        <v>5</v>
      </c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>
        <v>2</v>
      </c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13">
        <f t="shared" si="0"/>
        <v>26</v>
      </c>
    </row>
    <row r="70" spans="1:59" ht="12.75" customHeight="1" x14ac:dyDescent="0.25">
      <c r="A70" s="5" t="s">
        <v>146</v>
      </c>
      <c r="B70" s="6" t="s">
        <v>147</v>
      </c>
      <c r="C70" s="7"/>
      <c r="D70" s="8"/>
      <c r="E70" s="8">
        <v>1</v>
      </c>
      <c r="F70" s="8"/>
      <c r="G70" s="8"/>
      <c r="H70" s="8"/>
      <c r="I70" s="8"/>
      <c r="J70" s="8"/>
      <c r="K70" s="8"/>
      <c r="L70" s="8"/>
      <c r="M70" s="8">
        <v>1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>
        <v>8</v>
      </c>
      <c r="Y70" s="8"/>
      <c r="Z70" s="8">
        <v>12</v>
      </c>
      <c r="AA70" s="8"/>
      <c r="AB70" s="8"/>
      <c r="AC70" s="8"/>
      <c r="AD70" s="8">
        <v>2</v>
      </c>
      <c r="AE70" s="8">
        <v>2</v>
      </c>
      <c r="AF70" s="8"/>
      <c r="AG70" s="8"/>
      <c r="AH70" s="8"/>
      <c r="AI70" s="8"/>
      <c r="AJ70" s="8"/>
      <c r="AK70" s="8"/>
      <c r="AL70" s="8">
        <v>16</v>
      </c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>
        <v>1</v>
      </c>
      <c r="AZ70" s="8"/>
      <c r="BA70" s="8"/>
      <c r="BB70" s="8"/>
      <c r="BC70" s="8"/>
      <c r="BD70" s="8"/>
      <c r="BE70" s="8"/>
      <c r="BF70" s="8"/>
      <c r="BG70" s="13">
        <f t="shared" ref="BG70:BG122" si="1">SUM(D70:BF70)</f>
        <v>43</v>
      </c>
    </row>
    <row r="71" spans="1:59" ht="12.75" customHeight="1" x14ac:dyDescent="0.25">
      <c r="A71" s="5" t="s">
        <v>148</v>
      </c>
      <c r="B71" s="6" t="s">
        <v>147</v>
      </c>
      <c r="C71" s="7"/>
      <c r="D71" s="8"/>
      <c r="E71" s="8"/>
      <c r="F71" s="8">
        <v>1</v>
      </c>
      <c r="G71" s="8"/>
      <c r="H71" s="8"/>
      <c r="I71" s="8"/>
      <c r="J71" s="8"/>
      <c r="K71" s="8"/>
      <c r="L71" s="8">
        <v>1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>
        <v>8</v>
      </c>
      <c r="AA71" s="8"/>
      <c r="AB71" s="8"/>
      <c r="AC71" s="8"/>
      <c r="AD71" s="8"/>
      <c r="AE71" s="8">
        <v>12</v>
      </c>
      <c r="AF71" s="8"/>
      <c r="AG71" s="8"/>
      <c r="AH71" s="8"/>
      <c r="AI71" s="8"/>
      <c r="AJ71" s="8"/>
      <c r="AK71" s="8">
        <v>1</v>
      </c>
      <c r="AL71" s="8">
        <v>11</v>
      </c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13">
        <f t="shared" si="1"/>
        <v>34</v>
      </c>
    </row>
    <row r="72" spans="1:59" ht="12.75" customHeight="1" x14ac:dyDescent="0.25">
      <c r="A72" s="5" t="s">
        <v>149</v>
      </c>
      <c r="B72" s="6" t="s">
        <v>147</v>
      </c>
      <c r="C72" s="7"/>
      <c r="D72" s="8"/>
      <c r="E72" s="8"/>
      <c r="F72" s="8"/>
      <c r="G72" s="8"/>
      <c r="H72" s="8">
        <v>1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>
        <v>6</v>
      </c>
      <c r="AA72" s="8"/>
      <c r="AB72" s="8"/>
      <c r="AC72" s="8"/>
      <c r="AD72" s="8"/>
      <c r="AE72" s="8">
        <v>28</v>
      </c>
      <c r="AF72" s="8"/>
      <c r="AG72" s="8"/>
      <c r="AH72" s="8"/>
      <c r="AI72" s="8"/>
      <c r="AJ72" s="8"/>
      <c r="AK72" s="8"/>
      <c r="AL72" s="8">
        <v>18</v>
      </c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13">
        <f t="shared" si="1"/>
        <v>53</v>
      </c>
    </row>
    <row r="73" spans="1:59" ht="12.75" customHeight="1" x14ac:dyDescent="0.25">
      <c r="A73" s="5" t="s">
        <v>150</v>
      </c>
      <c r="B73" s="6" t="s">
        <v>147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>
        <v>8</v>
      </c>
      <c r="V73" s="8"/>
      <c r="W73" s="8">
        <v>85</v>
      </c>
      <c r="X73" s="8"/>
      <c r="Y73" s="8"/>
      <c r="Z73" s="8"/>
      <c r="AA73" s="8"/>
      <c r="AB73" s="8"/>
      <c r="AC73" s="8">
        <v>32</v>
      </c>
      <c r="AD73" s="8"/>
      <c r="AE73" s="8"/>
      <c r="AF73" s="8"/>
      <c r="AG73" s="8"/>
      <c r="AH73" s="8"/>
      <c r="AI73" s="8"/>
      <c r="AJ73" s="8"/>
      <c r="AK73" s="8"/>
      <c r="AL73" s="8">
        <v>26</v>
      </c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13">
        <f t="shared" si="1"/>
        <v>151</v>
      </c>
    </row>
    <row r="74" spans="1:59" ht="12.75" customHeight="1" x14ac:dyDescent="0.25">
      <c r="A74" s="5" t="s">
        <v>151</v>
      </c>
      <c r="B74" s="6" t="s">
        <v>147</v>
      </c>
      <c r="C74" s="7"/>
      <c r="D74" s="8"/>
      <c r="E74" s="8"/>
      <c r="F74" s="8"/>
      <c r="G74" s="8"/>
      <c r="H74" s="8"/>
      <c r="I74" s="8"/>
      <c r="J74" s="8"/>
      <c r="K74" s="8"/>
      <c r="L74" s="8">
        <v>3</v>
      </c>
      <c r="M74" s="8">
        <v>1</v>
      </c>
      <c r="N74" s="8">
        <v>2</v>
      </c>
      <c r="O74" s="8"/>
      <c r="P74" s="8">
        <v>8</v>
      </c>
      <c r="Q74" s="8"/>
      <c r="R74" s="8"/>
      <c r="S74" s="8"/>
      <c r="T74" s="8"/>
      <c r="U74" s="8">
        <v>2</v>
      </c>
      <c r="V74" s="8"/>
      <c r="W74" s="8">
        <v>190</v>
      </c>
      <c r="X74" s="8">
        <v>12</v>
      </c>
      <c r="Y74" s="8"/>
      <c r="Z74" s="8">
        <v>86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>
        <v>4</v>
      </c>
      <c r="AL74" s="8">
        <v>16</v>
      </c>
      <c r="AM74" s="8"/>
      <c r="AN74" s="8"/>
      <c r="AO74" s="8"/>
      <c r="AP74" s="8"/>
      <c r="AQ74" s="8"/>
      <c r="AR74" s="8">
        <v>52</v>
      </c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>
        <v>182</v>
      </c>
      <c r="BD74" s="8"/>
      <c r="BE74" s="8"/>
      <c r="BF74" s="8"/>
      <c r="BG74" s="13">
        <f t="shared" si="1"/>
        <v>558</v>
      </c>
    </row>
    <row r="75" spans="1:59" ht="12.75" customHeight="1" x14ac:dyDescent="0.25">
      <c r="A75" s="5" t="s">
        <v>152</v>
      </c>
      <c r="B75" s="6" t="s">
        <v>147</v>
      </c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2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>
        <v>1</v>
      </c>
      <c r="AL75" s="8">
        <v>1</v>
      </c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13">
        <f t="shared" si="1"/>
        <v>4</v>
      </c>
    </row>
    <row r="76" spans="1:59" ht="12.75" customHeight="1" x14ac:dyDescent="0.25">
      <c r="A76" s="5" t="s">
        <v>153</v>
      </c>
      <c r="B76" s="6" t="s">
        <v>147</v>
      </c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17</v>
      </c>
      <c r="V76" s="8"/>
      <c r="W76" s="8">
        <v>64</v>
      </c>
      <c r="X76" s="8"/>
      <c r="Y76" s="8"/>
      <c r="Z76" s="8">
        <v>24</v>
      </c>
      <c r="AA76" s="8"/>
      <c r="AB76" s="8"/>
      <c r="AC76" s="8">
        <v>2</v>
      </c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>
        <v>146</v>
      </c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>
        <v>4</v>
      </c>
      <c r="BD76" s="8"/>
      <c r="BE76" s="8"/>
      <c r="BF76" s="8"/>
      <c r="BG76" s="13">
        <f t="shared" si="1"/>
        <v>257</v>
      </c>
    </row>
    <row r="77" spans="1:59" ht="12.75" customHeight="1" x14ac:dyDescent="0.25">
      <c r="A77" s="5" t="s">
        <v>154</v>
      </c>
      <c r="B77" s="6" t="s">
        <v>155</v>
      </c>
      <c r="C77" s="7"/>
      <c r="D77" s="8">
        <v>1</v>
      </c>
      <c r="E77" s="8">
        <v>10</v>
      </c>
      <c r="F77" s="8">
        <v>27</v>
      </c>
      <c r="G77" s="8"/>
      <c r="H77" s="8">
        <v>19</v>
      </c>
      <c r="I77" s="8"/>
      <c r="J77" s="8"/>
      <c r="K77" s="8"/>
      <c r="L77" s="8"/>
      <c r="M77" s="8">
        <v>4</v>
      </c>
      <c r="N77" s="8"/>
      <c r="O77" s="8"/>
      <c r="P77" s="8">
        <v>4</v>
      </c>
      <c r="Q77" s="8"/>
      <c r="R77" s="8"/>
      <c r="S77" s="8"/>
      <c r="T77" s="8">
        <v>4</v>
      </c>
      <c r="U77" s="8">
        <v>5</v>
      </c>
      <c r="V77" s="8"/>
      <c r="W77" s="8"/>
      <c r="X77" s="8">
        <v>13</v>
      </c>
      <c r="Y77" s="8"/>
      <c r="Z77" s="8">
        <v>83</v>
      </c>
      <c r="AA77" s="8"/>
      <c r="AB77" s="8"/>
      <c r="AC77" s="8"/>
      <c r="AD77" s="8"/>
      <c r="AE77" s="8">
        <v>12</v>
      </c>
      <c r="AF77" s="8"/>
      <c r="AG77" s="8"/>
      <c r="AH77" s="8"/>
      <c r="AI77" s="8"/>
      <c r="AJ77" s="8"/>
      <c r="AK77" s="8">
        <v>17</v>
      </c>
      <c r="AL77" s="8">
        <v>461</v>
      </c>
      <c r="AM77" s="8">
        <v>1</v>
      </c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>
        <v>3</v>
      </c>
      <c r="AZ77" s="8">
        <v>1</v>
      </c>
      <c r="BA77" s="8"/>
      <c r="BB77" s="8"/>
      <c r="BC77" s="8"/>
      <c r="BD77" s="8"/>
      <c r="BE77" s="8">
        <v>3</v>
      </c>
      <c r="BF77" s="8">
        <v>7</v>
      </c>
      <c r="BG77" s="13">
        <f t="shared" si="1"/>
        <v>675</v>
      </c>
    </row>
    <row r="78" spans="1:59" ht="12.75" customHeight="1" x14ac:dyDescent="0.25">
      <c r="A78" s="5" t="s">
        <v>156</v>
      </c>
      <c r="B78" s="6" t="s">
        <v>157</v>
      </c>
      <c r="C78" s="7"/>
      <c r="D78" s="8"/>
      <c r="E78" s="8">
        <v>1</v>
      </c>
      <c r="F78" s="8"/>
      <c r="G78" s="8"/>
      <c r="H78" s="8">
        <v>1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2</v>
      </c>
      <c r="Y78" s="8"/>
      <c r="Z78" s="8">
        <v>10</v>
      </c>
      <c r="AA78" s="8"/>
      <c r="AB78" s="8"/>
      <c r="AC78" s="8"/>
      <c r="AD78" s="8"/>
      <c r="AE78" s="8">
        <v>12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13">
        <f t="shared" si="1"/>
        <v>26</v>
      </c>
    </row>
    <row r="79" spans="1:59" ht="12.75" customHeight="1" x14ac:dyDescent="0.25">
      <c r="A79" s="5" t="s">
        <v>158</v>
      </c>
      <c r="B79" s="6" t="s">
        <v>157</v>
      </c>
      <c r="C79" s="7"/>
      <c r="D79" s="8"/>
      <c r="E79" s="8"/>
      <c r="F79" s="8">
        <v>2</v>
      </c>
      <c r="G79" s="8"/>
      <c r="H79" s="8">
        <v>3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18</v>
      </c>
      <c r="Y79" s="8"/>
      <c r="Z79" s="8">
        <v>146</v>
      </c>
      <c r="AA79" s="8"/>
      <c r="AB79" s="8"/>
      <c r="AC79" s="8"/>
      <c r="AD79" s="8"/>
      <c r="AE79" s="8">
        <v>124</v>
      </c>
      <c r="AF79" s="8"/>
      <c r="AG79" s="8"/>
      <c r="AH79" s="8"/>
      <c r="AI79" s="8"/>
      <c r="AJ79" s="8"/>
      <c r="AK79" s="8">
        <v>4</v>
      </c>
      <c r="AL79" s="8">
        <v>22</v>
      </c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13">
        <f t="shared" si="1"/>
        <v>319</v>
      </c>
    </row>
    <row r="80" spans="1:59" ht="12.75" customHeight="1" x14ac:dyDescent="0.25">
      <c r="A80" s="5" t="s">
        <v>159</v>
      </c>
      <c r="B80" s="6" t="s">
        <v>157</v>
      </c>
      <c r="C80" s="7"/>
      <c r="D80" s="8"/>
      <c r="E80" s="8"/>
      <c r="F80" s="8"/>
      <c r="G80" s="8"/>
      <c r="H80" s="8">
        <v>7</v>
      </c>
      <c r="I80" s="8"/>
      <c r="J80" s="8"/>
      <c r="K80" s="8"/>
      <c r="L80" s="8"/>
      <c r="M80" s="8"/>
      <c r="N80" s="8"/>
      <c r="O80" s="8"/>
      <c r="P80" s="8">
        <v>31</v>
      </c>
      <c r="Q80" s="8"/>
      <c r="R80" s="8"/>
      <c r="S80" s="8"/>
      <c r="T80" s="8"/>
      <c r="U80" s="8"/>
      <c r="V80" s="8"/>
      <c r="W80" s="8">
        <v>22</v>
      </c>
      <c r="X80" s="8">
        <v>99</v>
      </c>
      <c r="Y80" s="8"/>
      <c r="Z80" s="8">
        <v>11</v>
      </c>
      <c r="AA80" s="8"/>
      <c r="AB80" s="8"/>
      <c r="AC80" s="8">
        <v>2</v>
      </c>
      <c r="AD80" s="8">
        <v>12</v>
      </c>
      <c r="AE80" s="8">
        <v>6</v>
      </c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13">
        <f t="shared" si="1"/>
        <v>190</v>
      </c>
    </row>
    <row r="81" spans="1:59" ht="12.75" customHeight="1" x14ac:dyDescent="0.25">
      <c r="A81" s="5" t="s">
        <v>160</v>
      </c>
      <c r="B81" s="6" t="s">
        <v>157</v>
      </c>
      <c r="C81" s="7"/>
      <c r="D81" s="8"/>
      <c r="E81" s="8"/>
      <c r="F81" s="8"/>
      <c r="G81" s="8"/>
      <c r="H81" s="8"/>
      <c r="I81" s="8"/>
      <c r="J81" s="8"/>
      <c r="K81" s="8"/>
      <c r="L81" s="8"/>
      <c r="M81" s="8">
        <v>1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>
        <v>6</v>
      </c>
      <c r="Y81" s="8">
        <v>25</v>
      </c>
      <c r="Z81" s="8">
        <v>10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>
        <v>40</v>
      </c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13">
        <f t="shared" si="1"/>
        <v>82</v>
      </c>
    </row>
    <row r="82" spans="1:59" ht="12.75" customHeight="1" x14ac:dyDescent="0.25">
      <c r="A82" s="5" t="s">
        <v>161</v>
      </c>
      <c r="B82" s="6" t="s">
        <v>157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5</v>
      </c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13">
        <f t="shared" si="1"/>
        <v>5</v>
      </c>
    </row>
    <row r="83" spans="1:59" ht="12.75" customHeight="1" x14ac:dyDescent="0.25">
      <c r="A83" s="5" t="s">
        <v>162</v>
      </c>
      <c r="B83" s="6" t="s">
        <v>157</v>
      </c>
      <c r="C83" s="7"/>
      <c r="D83" s="8"/>
      <c r="E83" s="8"/>
      <c r="F83" s="8"/>
      <c r="G83" s="8"/>
      <c r="H83" s="8">
        <v>1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>
        <v>91</v>
      </c>
      <c r="X83" s="8"/>
      <c r="Y83" s="8"/>
      <c r="Z83" s="8">
        <v>2</v>
      </c>
      <c r="AA83" s="8"/>
      <c r="AB83" s="8"/>
      <c r="AC83" s="8">
        <v>61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13">
        <f t="shared" si="1"/>
        <v>155</v>
      </c>
    </row>
    <row r="84" spans="1:59" ht="12.75" customHeight="1" x14ac:dyDescent="0.25">
      <c r="A84" s="5" t="s">
        <v>163</v>
      </c>
      <c r="B84" s="6" t="s">
        <v>157</v>
      </c>
      <c r="C84" s="7"/>
      <c r="D84" s="8"/>
      <c r="E84" s="8"/>
      <c r="F84" s="8"/>
      <c r="G84" s="8"/>
      <c r="H84" s="8"/>
      <c r="I84" s="8"/>
      <c r="J84" s="8"/>
      <c r="K84" s="8"/>
      <c r="L84" s="8"/>
      <c r="M84" s="8">
        <v>1</v>
      </c>
      <c r="N84" s="8">
        <v>1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>
        <v>24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>
        <v>2</v>
      </c>
      <c r="AL84" s="8">
        <v>2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13">
        <f t="shared" si="1"/>
        <v>30</v>
      </c>
    </row>
    <row r="85" spans="1:59" ht="12.75" customHeight="1" x14ac:dyDescent="0.25">
      <c r="A85" s="5" t="s">
        <v>164</v>
      </c>
      <c r="B85" s="6" t="s">
        <v>157</v>
      </c>
      <c r="C85" s="7"/>
      <c r="D85" s="8"/>
      <c r="E85" s="8"/>
      <c r="F85" s="8"/>
      <c r="G85" s="8"/>
      <c r="H85" s="8"/>
      <c r="I85" s="8"/>
      <c r="J85" s="8"/>
      <c r="K85" s="8"/>
      <c r="L85" s="8"/>
      <c r="M85" s="8">
        <v>1</v>
      </c>
      <c r="N85" s="8"/>
      <c r="O85" s="8"/>
      <c r="P85" s="8">
        <v>11</v>
      </c>
      <c r="Q85" s="8"/>
      <c r="R85" s="8"/>
      <c r="S85" s="8"/>
      <c r="T85" s="8"/>
      <c r="U85" s="8">
        <v>2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>
        <v>75</v>
      </c>
      <c r="AM85" s="8"/>
      <c r="AN85" s="8"/>
      <c r="AO85" s="8"/>
      <c r="AP85" s="8"/>
      <c r="AQ85" s="8"/>
      <c r="AR85" s="8">
        <v>50</v>
      </c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>
        <v>6</v>
      </c>
      <c r="BD85" s="8"/>
      <c r="BE85" s="8"/>
      <c r="BF85" s="8"/>
      <c r="BG85" s="13">
        <f t="shared" si="1"/>
        <v>145</v>
      </c>
    </row>
    <row r="86" spans="1:59" ht="12.75" customHeight="1" x14ac:dyDescent="0.25">
      <c r="A86" s="5" t="s">
        <v>165</v>
      </c>
      <c r="B86" s="6" t="s">
        <v>157</v>
      </c>
      <c r="C86" s="7"/>
      <c r="D86" s="8"/>
      <c r="E86" s="8"/>
      <c r="F86" s="8"/>
      <c r="G86" s="8"/>
      <c r="H86" s="8"/>
      <c r="I86" s="8"/>
      <c r="J86" s="8"/>
      <c r="K86" s="8"/>
      <c r="L86" s="8">
        <v>1</v>
      </c>
      <c r="M86" s="8"/>
      <c r="N86" s="8">
        <v>4</v>
      </c>
      <c r="O86" s="8"/>
      <c r="P86" s="8"/>
      <c r="Q86" s="8"/>
      <c r="R86" s="8"/>
      <c r="S86" s="8"/>
      <c r="T86" s="8"/>
      <c r="U86" s="8"/>
      <c r="V86" s="8"/>
      <c r="W86" s="8">
        <v>220</v>
      </c>
      <c r="X86" s="8">
        <v>4</v>
      </c>
      <c r="Y86" s="8">
        <v>2</v>
      </c>
      <c r="Z86" s="8">
        <v>5</v>
      </c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>
        <v>21</v>
      </c>
      <c r="AL86" s="8">
        <v>49</v>
      </c>
      <c r="AM86" s="8"/>
      <c r="AN86" s="8"/>
      <c r="AO86" s="8"/>
      <c r="AP86" s="8"/>
      <c r="AQ86" s="8"/>
      <c r="AR86" s="8">
        <v>15</v>
      </c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>
        <v>82</v>
      </c>
      <c r="BD86" s="8"/>
      <c r="BE86" s="8"/>
      <c r="BF86" s="8"/>
      <c r="BG86" s="13">
        <f t="shared" si="1"/>
        <v>403</v>
      </c>
    </row>
    <row r="87" spans="1:59" ht="12.75" customHeight="1" x14ac:dyDescent="0.25">
      <c r="A87" s="5" t="s">
        <v>166</v>
      </c>
      <c r="B87" s="6" t="s">
        <v>157</v>
      </c>
      <c r="C87" s="7"/>
      <c r="D87" s="8"/>
      <c r="E87" s="8"/>
      <c r="F87" s="8"/>
      <c r="G87" s="8"/>
      <c r="H87" s="8"/>
      <c r="I87" s="8"/>
      <c r="J87" s="8"/>
      <c r="K87" s="8"/>
      <c r="L87" s="8">
        <v>2</v>
      </c>
      <c r="M87" s="8">
        <v>4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>
        <v>10</v>
      </c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>
        <v>10</v>
      </c>
      <c r="BD87" s="8"/>
      <c r="BE87" s="8"/>
      <c r="BF87" s="8"/>
      <c r="BG87" s="13">
        <f t="shared" si="1"/>
        <v>26</v>
      </c>
    </row>
    <row r="88" spans="1:59" ht="12.75" customHeight="1" x14ac:dyDescent="0.25">
      <c r="A88" s="5" t="s">
        <v>167</v>
      </c>
      <c r="B88" s="6" t="s">
        <v>157</v>
      </c>
      <c r="C88" s="7"/>
      <c r="D88" s="8"/>
      <c r="E88" s="8"/>
      <c r="F88" s="8"/>
      <c r="G88" s="8"/>
      <c r="H88" s="8"/>
      <c r="I88" s="8"/>
      <c r="J88" s="8"/>
      <c r="K88" s="8"/>
      <c r="L88" s="8"/>
      <c r="M88" s="8">
        <v>1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7</v>
      </c>
      <c r="Y88" s="8">
        <v>2</v>
      </c>
      <c r="Z88" s="8">
        <v>8</v>
      </c>
      <c r="AA88" s="8"/>
      <c r="AB88" s="8"/>
      <c r="AC88" s="8"/>
      <c r="AD88" s="8"/>
      <c r="AE88" s="8">
        <v>9</v>
      </c>
      <c r="AF88" s="8"/>
      <c r="AG88" s="8"/>
      <c r="AH88" s="8"/>
      <c r="AI88" s="8"/>
      <c r="AJ88" s="8">
        <v>3</v>
      </c>
      <c r="AK88" s="8">
        <v>14</v>
      </c>
      <c r="AL88" s="8">
        <v>93</v>
      </c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13">
        <f t="shared" si="1"/>
        <v>137</v>
      </c>
    </row>
    <row r="89" spans="1:59" ht="12.75" customHeight="1" x14ac:dyDescent="0.25">
      <c r="A89" s="5" t="s">
        <v>168</v>
      </c>
      <c r="B89" s="6" t="s">
        <v>169</v>
      </c>
      <c r="C89" s="7"/>
      <c r="D89" s="8"/>
      <c r="E89" s="8">
        <v>3</v>
      </c>
      <c r="F89" s="8">
        <v>2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>
        <v>4</v>
      </c>
      <c r="AA89" s="8">
        <v>2</v>
      </c>
      <c r="AB89" s="8"/>
      <c r="AC89" s="8"/>
      <c r="AD89" s="8"/>
      <c r="AE89" s="8">
        <v>14</v>
      </c>
      <c r="AF89" s="8"/>
      <c r="AG89" s="8"/>
      <c r="AH89" s="8"/>
      <c r="AI89" s="8"/>
      <c r="AJ89" s="8"/>
      <c r="AK89" s="8">
        <v>4</v>
      </c>
      <c r="AL89" s="8">
        <v>14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13">
        <f t="shared" si="1"/>
        <v>43</v>
      </c>
    </row>
    <row r="90" spans="1:59" ht="12.75" customHeight="1" x14ac:dyDescent="0.25">
      <c r="A90" s="5" t="s">
        <v>170</v>
      </c>
      <c r="B90" s="6" t="s">
        <v>169</v>
      </c>
      <c r="C90" s="7"/>
      <c r="D90" s="8"/>
      <c r="E90" s="8">
        <v>3</v>
      </c>
      <c r="F90" s="8">
        <v>3</v>
      </c>
      <c r="G90" s="8"/>
      <c r="H90" s="8">
        <v>5</v>
      </c>
      <c r="I90" s="8"/>
      <c r="J90" s="8"/>
      <c r="K90" s="8"/>
      <c r="L90" s="8"/>
      <c r="M90" s="8"/>
      <c r="N90" s="8"/>
      <c r="O90" s="8"/>
      <c r="P90" s="8"/>
      <c r="Q90" s="8"/>
      <c r="R90" s="8">
        <v>31</v>
      </c>
      <c r="S90" s="8"/>
      <c r="T90" s="8"/>
      <c r="U90" s="8"/>
      <c r="V90" s="8"/>
      <c r="W90" s="8"/>
      <c r="X90" s="8"/>
      <c r="Y90" s="8"/>
      <c r="Z90" s="8">
        <v>28</v>
      </c>
      <c r="AA90" s="8">
        <v>1</v>
      </c>
      <c r="AB90" s="8"/>
      <c r="AC90" s="8"/>
      <c r="AD90" s="8"/>
      <c r="AE90" s="8"/>
      <c r="AF90" s="8"/>
      <c r="AG90" s="8"/>
      <c r="AH90" s="8"/>
      <c r="AI90" s="8"/>
      <c r="AJ90" s="8"/>
      <c r="AK90" s="8">
        <v>9</v>
      </c>
      <c r="AL90" s="8">
        <v>22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13">
        <f t="shared" si="1"/>
        <v>102</v>
      </c>
    </row>
    <row r="91" spans="1:59" ht="12.75" customHeight="1" x14ac:dyDescent="0.25">
      <c r="A91" s="5" t="s">
        <v>171</v>
      </c>
      <c r="B91" s="6" t="s">
        <v>169</v>
      </c>
      <c r="C91" s="7"/>
      <c r="D91" s="8"/>
      <c r="E91" s="8"/>
      <c r="F91" s="8"/>
      <c r="G91" s="8"/>
      <c r="H91" s="8">
        <v>1</v>
      </c>
      <c r="I91" s="8"/>
      <c r="J91" s="8"/>
      <c r="K91" s="8"/>
      <c r="L91" s="8"/>
      <c r="M91" s="8">
        <v>1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>
        <v>10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6</v>
      </c>
      <c r="AL91" s="8">
        <v>6</v>
      </c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13">
        <f t="shared" si="1"/>
        <v>24</v>
      </c>
    </row>
    <row r="92" spans="1:59" ht="12.75" customHeight="1" x14ac:dyDescent="0.25">
      <c r="A92" s="5" t="s">
        <v>172</v>
      </c>
      <c r="B92" s="6" t="s">
        <v>169</v>
      </c>
      <c r="C92" s="7"/>
      <c r="D92" s="8"/>
      <c r="E92" s="8"/>
      <c r="F92" s="8"/>
      <c r="G92" s="8"/>
      <c r="H92" s="8"/>
      <c r="I92" s="8"/>
      <c r="J92" s="8"/>
      <c r="K92" s="8"/>
      <c r="L92" s="8"/>
      <c r="M92" s="8">
        <v>1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>
        <v>1</v>
      </c>
      <c r="AK92" s="8">
        <v>2</v>
      </c>
      <c r="AL92" s="8">
        <v>2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13">
        <f t="shared" si="1"/>
        <v>6</v>
      </c>
    </row>
    <row r="93" spans="1:59" ht="12.75" customHeight="1" x14ac:dyDescent="0.25">
      <c r="A93" s="5" t="s">
        <v>173</v>
      </c>
      <c r="B93" s="6" t="s">
        <v>174</v>
      </c>
      <c r="C93" s="7"/>
      <c r="D93" s="8"/>
      <c r="E93" s="8"/>
      <c r="F93" s="8">
        <v>6</v>
      </c>
      <c r="G93" s="8"/>
      <c r="H93" s="8">
        <v>4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>
        <v>2</v>
      </c>
      <c r="Y93" s="8">
        <v>4</v>
      </c>
      <c r="Z93" s="8">
        <v>93</v>
      </c>
      <c r="AA93" s="8">
        <v>3</v>
      </c>
      <c r="AB93" s="8"/>
      <c r="AC93" s="8"/>
      <c r="AD93" s="8"/>
      <c r="AE93" s="8"/>
      <c r="AF93" s="8"/>
      <c r="AG93" s="8"/>
      <c r="AH93" s="8"/>
      <c r="AI93" s="8"/>
      <c r="AJ93" s="8"/>
      <c r="AK93" s="8">
        <v>1</v>
      </c>
      <c r="AL93" s="8">
        <v>2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>
        <v>3</v>
      </c>
      <c r="BA93" s="8"/>
      <c r="BB93" s="8"/>
      <c r="BC93" s="8"/>
      <c r="BD93" s="8"/>
      <c r="BE93" s="8"/>
      <c r="BF93" s="8"/>
      <c r="BG93" s="13">
        <f t="shared" si="1"/>
        <v>118</v>
      </c>
    </row>
    <row r="94" spans="1:59" ht="12.75" customHeight="1" x14ac:dyDescent="0.25">
      <c r="A94" s="5" t="s">
        <v>175</v>
      </c>
      <c r="B94" s="6" t="s">
        <v>174</v>
      </c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>
        <v>2</v>
      </c>
      <c r="AL94" s="8">
        <v>2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>
        <v>3</v>
      </c>
      <c r="AZ94" s="8"/>
      <c r="BA94" s="8"/>
      <c r="BB94" s="8"/>
      <c r="BC94" s="8"/>
      <c r="BD94" s="8"/>
      <c r="BE94" s="8"/>
      <c r="BF94" s="8"/>
      <c r="BG94" s="13">
        <f t="shared" si="1"/>
        <v>7</v>
      </c>
    </row>
    <row r="95" spans="1:59" ht="12.75" customHeight="1" x14ac:dyDescent="0.25">
      <c r="A95" s="5" t="s">
        <v>176</v>
      </c>
      <c r="B95" s="6" t="s">
        <v>177</v>
      </c>
      <c r="C95" s="7"/>
      <c r="D95" s="8"/>
      <c r="E95" s="8"/>
      <c r="F95" s="8">
        <v>2</v>
      </c>
      <c r="G95" s="8"/>
      <c r="H95" s="8">
        <v>3</v>
      </c>
      <c r="I95" s="8"/>
      <c r="J95" s="8"/>
      <c r="K95" s="8"/>
      <c r="L95" s="8"/>
      <c r="M95" s="8"/>
      <c r="N95" s="8"/>
      <c r="O95" s="8"/>
      <c r="P95" s="8"/>
      <c r="Q95" s="8"/>
      <c r="R95" s="8">
        <v>12</v>
      </c>
      <c r="S95" s="8"/>
      <c r="T95" s="8">
        <v>8</v>
      </c>
      <c r="U95" s="8"/>
      <c r="V95" s="8"/>
      <c r="W95" s="8"/>
      <c r="X95" s="8"/>
      <c r="Y95" s="8"/>
      <c r="Z95" s="8">
        <v>36</v>
      </c>
      <c r="AA95" s="8">
        <v>2</v>
      </c>
      <c r="AB95" s="8"/>
      <c r="AC95" s="8"/>
      <c r="AD95" s="8"/>
      <c r="AE95" s="8">
        <v>8</v>
      </c>
      <c r="AF95" s="8"/>
      <c r="AG95" s="8"/>
      <c r="AH95" s="8"/>
      <c r="AI95" s="8"/>
      <c r="AJ95" s="8"/>
      <c r="AK95" s="8">
        <v>16</v>
      </c>
      <c r="AL95" s="8">
        <v>14</v>
      </c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13">
        <f t="shared" si="1"/>
        <v>101</v>
      </c>
    </row>
    <row r="96" spans="1:59" ht="12.75" customHeight="1" x14ac:dyDescent="0.25">
      <c r="A96" s="5" t="s">
        <v>178</v>
      </c>
      <c r="B96" s="6" t="s">
        <v>177</v>
      </c>
      <c r="C96" s="7"/>
      <c r="D96" s="8"/>
      <c r="E96" s="8"/>
      <c r="F96" s="8">
        <v>2</v>
      </c>
      <c r="G96" s="8"/>
      <c r="H96" s="8">
        <v>4</v>
      </c>
      <c r="I96" s="8"/>
      <c r="J96" s="8"/>
      <c r="K96" s="8"/>
      <c r="L96" s="8"/>
      <c r="M96" s="8">
        <v>1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>
        <v>26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>
        <v>14</v>
      </c>
      <c r="AL96" s="8">
        <v>12</v>
      </c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13">
        <f t="shared" si="1"/>
        <v>59</v>
      </c>
    </row>
    <row r="97" spans="1:59" ht="12.75" customHeight="1" x14ac:dyDescent="0.25">
      <c r="A97" s="5" t="s">
        <v>179</v>
      </c>
      <c r="B97" s="6" t="s">
        <v>177</v>
      </c>
      <c r="C97" s="7"/>
      <c r="D97" s="8"/>
      <c r="E97" s="8">
        <v>3</v>
      </c>
      <c r="F97" s="8">
        <v>1</v>
      </c>
      <c r="G97" s="8"/>
      <c r="H97" s="8">
        <v>7</v>
      </c>
      <c r="I97" s="8"/>
      <c r="J97" s="8"/>
      <c r="K97" s="8"/>
      <c r="L97" s="8">
        <v>1</v>
      </c>
      <c r="M97" s="8">
        <v>2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>
        <v>8</v>
      </c>
      <c r="Y97" s="8">
        <v>12</v>
      </c>
      <c r="Z97" s="8">
        <v>46</v>
      </c>
      <c r="AA97" s="8"/>
      <c r="AB97" s="8"/>
      <c r="AC97" s="8">
        <v>14</v>
      </c>
      <c r="AD97" s="8"/>
      <c r="AE97" s="8">
        <v>12</v>
      </c>
      <c r="AF97" s="8"/>
      <c r="AG97" s="8"/>
      <c r="AH97" s="8"/>
      <c r="AI97" s="8"/>
      <c r="AJ97" s="8"/>
      <c r="AK97" s="8">
        <v>24</v>
      </c>
      <c r="AL97" s="8">
        <v>14</v>
      </c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13">
        <f t="shared" si="1"/>
        <v>144</v>
      </c>
    </row>
    <row r="98" spans="1:59" ht="12.75" customHeight="1" x14ac:dyDescent="0.25">
      <c r="A98" s="5" t="s">
        <v>180</v>
      </c>
      <c r="B98" s="6" t="s">
        <v>177</v>
      </c>
      <c r="C98" s="7"/>
      <c r="D98" s="8"/>
      <c r="E98" s="8">
        <v>2</v>
      </c>
      <c r="F98" s="8">
        <v>1</v>
      </c>
      <c r="G98" s="8"/>
      <c r="H98" s="8">
        <v>6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>
        <v>28</v>
      </c>
      <c r="AA98" s="8"/>
      <c r="AB98" s="8"/>
      <c r="AC98" s="8"/>
      <c r="AD98" s="8"/>
      <c r="AE98" s="8">
        <v>4</v>
      </c>
      <c r="AF98" s="8"/>
      <c r="AG98" s="8"/>
      <c r="AH98" s="8"/>
      <c r="AI98" s="8"/>
      <c r="AJ98" s="8"/>
      <c r="AK98" s="8">
        <v>16</v>
      </c>
      <c r="AL98" s="8">
        <v>14</v>
      </c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13">
        <f t="shared" si="1"/>
        <v>71</v>
      </c>
    </row>
    <row r="99" spans="1:59" ht="12.75" customHeight="1" x14ac:dyDescent="0.25">
      <c r="A99" s="5" t="s">
        <v>181</v>
      </c>
      <c r="B99" s="6" t="s">
        <v>182</v>
      </c>
      <c r="C99" s="7"/>
      <c r="D99" s="8"/>
      <c r="E99" s="8"/>
      <c r="F99" s="8"/>
      <c r="G99" s="8"/>
      <c r="H99" s="8">
        <v>3</v>
      </c>
      <c r="I99" s="8"/>
      <c r="J99" s="8"/>
      <c r="K99" s="8"/>
      <c r="L99" s="8"/>
      <c r="M99" s="8">
        <v>1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>
        <v>112</v>
      </c>
      <c r="AA99" s="8">
        <v>8</v>
      </c>
      <c r="AB99" s="8"/>
      <c r="AC99" s="8"/>
      <c r="AD99" s="8"/>
      <c r="AE99" s="8"/>
      <c r="AF99" s="8"/>
      <c r="AG99" s="8"/>
      <c r="AH99" s="8"/>
      <c r="AI99" s="8"/>
      <c r="AJ99" s="8"/>
      <c r="AK99" s="8">
        <v>11</v>
      </c>
      <c r="AL99" s="8">
        <v>4</v>
      </c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13">
        <f t="shared" si="1"/>
        <v>139</v>
      </c>
    </row>
    <row r="100" spans="1:59" ht="12.75" customHeight="1" x14ac:dyDescent="0.25">
      <c r="A100" s="5" t="s">
        <v>183</v>
      </c>
      <c r="B100" s="6" t="s">
        <v>184</v>
      </c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>
        <v>13</v>
      </c>
      <c r="Q100" s="8"/>
      <c r="R100" s="8"/>
      <c r="S100" s="8"/>
      <c r="T100" s="8"/>
      <c r="U100" s="8">
        <v>2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13">
        <f t="shared" si="1"/>
        <v>15</v>
      </c>
    </row>
    <row r="101" spans="1:59" ht="12.75" customHeight="1" x14ac:dyDescent="0.25">
      <c r="A101" s="5" t="s">
        <v>185</v>
      </c>
      <c r="B101" s="6" t="s">
        <v>184</v>
      </c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>
        <v>1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>
        <v>2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13">
        <f t="shared" si="1"/>
        <v>3</v>
      </c>
    </row>
    <row r="102" spans="1:59" ht="12.75" customHeight="1" x14ac:dyDescent="0.25">
      <c r="A102" s="5" t="s">
        <v>186</v>
      </c>
      <c r="B102" s="6" t="s">
        <v>184</v>
      </c>
      <c r="C102" s="7"/>
      <c r="D102" s="8"/>
      <c r="E102" s="8">
        <v>3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>
        <v>34</v>
      </c>
      <c r="AA102" s="8"/>
      <c r="AB102" s="8"/>
      <c r="AC102" s="8"/>
      <c r="AD102" s="8"/>
      <c r="AE102" s="8">
        <v>4</v>
      </c>
      <c r="AF102" s="8"/>
      <c r="AG102" s="8"/>
      <c r="AH102" s="8"/>
      <c r="AI102" s="8"/>
      <c r="AJ102" s="8"/>
      <c r="AK102" s="8">
        <v>2</v>
      </c>
      <c r="AL102" s="8">
        <v>8</v>
      </c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13">
        <f t="shared" si="1"/>
        <v>51</v>
      </c>
    </row>
    <row r="103" spans="1:59" ht="12.75" customHeight="1" x14ac:dyDescent="0.25">
      <c r="A103" s="5" t="s">
        <v>187</v>
      </c>
      <c r="B103" s="6" t="s">
        <v>188</v>
      </c>
      <c r="C103" s="7"/>
      <c r="D103" s="8"/>
      <c r="E103" s="8">
        <v>2</v>
      </c>
      <c r="F103" s="8">
        <v>1</v>
      </c>
      <c r="G103" s="8"/>
      <c r="H103" s="8">
        <v>3</v>
      </c>
      <c r="I103" s="8"/>
      <c r="J103" s="8"/>
      <c r="K103" s="8"/>
      <c r="L103" s="8"/>
      <c r="M103" s="8">
        <v>1</v>
      </c>
      <c r="N103" s="8"/>
      <c r="O103" s="8"/>
      <c r="P103" s="8"/>
      <c r="Q103" s="8"/>
      <c r="R103" s="8">
        <v>92</v>
      </c>
      <c r="S103" s="8"/>
      <c r="T103" s="8">
        <v>3</v>
      </c>
      <c r="U103" s="8"/>
      <c r="V103" s="8"/>
      <c r="W103" s="8">
        <v>470</v>
      </c>
      <c r="X103" s="8">
        <v>28</v>
      </c>
      <c r="Y103" s="8">
        <v>24</v>
      </c>
      <c r="Z103" s="8">
        <v>96</v>
      </c>
      <c r="AA103" s="8"/>
      <c r="AB103" s="8">
        <v>1</v>
      </c>
      <c r="AC103" s="8">
        <v>18</v>
      </c>
      <c r="AD103" s="8">
        <v>102</v>
      </c>
      <c r="AE103" s="8">
        <v>82</v>
      </c>
      <c r="AF103" s="8"/>
      <c r="AG103" s="8">
        <v>18</v>
      </c>
      <c r="AH103" s="8"/>
      <c r="AI103" s="8"/>
      <c r="AJ103" s="8">
        <v>3</v>
      </c>
      <c r="AK103" s="8">
        <v>4</v>
      </c>
      <c r="AL103" s="8">
        <v>16</v>
      </c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13">
        <f t="shared" si="1"/>
        <v>964</v>
      </c>
    </row>
    <row r="104" spans="1:59" ht="12.75" customHeight="1" x14ac:dyDescent="0.25">
      <c r="A104" s="5" t="s">
        <v>189</v>
      </c>
      <c r="B104" s="6" t="s">
        <v>188</v>
      </c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>
        <v>3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>
        <v>23</v>
      </c>
      <c r="AA104" s="8"/>
      <c r="AB104" s="8"/>
      <c r="AC104" s="8">
        <v>137</v>
      </c>
      <c r="AD104" s="8">
        <v>149</v>
      </c>
      <c r="AE104" s="8">
        <v>19</v>
      </c>
      <c r="AF104" s="8"/>
      <c r="AG104" s="8"/>
      <c r="AH104" s="8"/>
      <c r="AI104" s="8"/>
      <c r="AJ104" s="8"/>
      <c r="AK104" s="8"/>
      <c r="AL104" s="8">
        <v>78</v>
      </c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13">
        <f t="shared" si="1"/>
        <v>409</v>
      </c>
    </row>
    <row r="105" spans="1:59" ht="12.75" customHeight="1" x14ac:dyDescent="0.25">
      <c r="A105" s="5" t="s">
        <v>190</v>
      </c>
      <c r="B105" s="6" t="s">
        <v>191</v>
      </c>
      <c r="C105" s="7"/>
      <c r="D105" s="8"/>
      <c r="E105" s="8"/>
      <c r="F105" s="8"/>
      <c r="G105" s="8"/>
      <c r="H105" s="8">
        <v>2</v>
      </c>
      <c r="I105" s="8"/>
      <c r="J105" s="8">
        <v>8</v>
      </c>
      <c r="K105" s="8">
        <v>1</v>
      </c>
      <c r="L105" s="8">
        <v>2</v>
      </c>
      <c r="M105" s="8">
        <v>8</v>
      </c>
      <c r="N105" s="8"/>
      <c r="O105" s="8"/>
      <c r="P105" s="8">
        <v>1</v>
      </c>
      <c r="Q105" s="8">
        <v>2</v>
      </c>
      <c r="R105" s="8">
        <v>67</v>
      </c>
      <c r="S105" s="8"/>
      <c r="T105" s="8">
        <v>2</v>
      </c>
      <c r="U105" s="8">
        <v>2</v>
      </c>
      <c r="V105" s="8"/>
      <c r="W105" s="8">
        <v>25</v>
      </c>
      <c r="X105" s="8">
        <v>20</v>
      </c>
      <c r="Y105" s="8">
        <v>11</v>
      </c>
      <c r="Z105" s="8">
        <v>8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>
        <v>32</v>
      </c>
      <c r="AL105" s="8">
        <v>51</v>
      </c>
      <c r="AM105" s="8"/>
      <c r="AN105" s="8"/>
      <c r="AO105" s="8"/>
      <c r="AP105" s="8"/>
      <c r="AQ105" s="8"/>
      <c r="AR105" s="8">
        <v>634</v>
      </c>
      <c r="AS105" s="8"/>
      <c r="AT105" s="8"/>
      <c r="AU105" s="8"/>
      <c r="AV105" s="8"/>
      <c r="AW105" s="8">
        <v>12</v>
      </c>
      <c r="AX105" s="8"/>
      <c r="AY105" s="8">
        <v>6</v>
      </c>
      <c r="AZ105" s="8"/>
      <c r="BA105" s="8"/>
      <c r="BB105" s="8"/>
      <c r="BC105" s="8">
        <v>23</v>
      </c>
      <c r="BD105" s="8"/>
      <c r="BE105" s="8"/>
      <c r="BF105" s="8"/>
      <c r="BG105" s="13">
        <f t="shared" si="1"/>
        <v>917</v>
      </c>
    </row>
    <row r="106" spans="1:59" ht="12.75" customHeight="1" x14ac:dyDescent="0.25">
      <c r="A106" s="5" t="s">
        <v>192</v>
      </c>
      <c r="B106" s="6" t="s">
        <v>191</v>
      </c>
      <c r="C106" s="7"/>
      <c r="D106" s="8"/>
      <c r="E106" s="8">
        <v>1</v>
      </c>
      <c r="F106" s="8"/>
      <c r="G106" s="8"/>
      <c r="H106" s="8">
        <v>3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>
        <v>48</v>
      </c>
      <c r="AA106" s="8"/>
      <c r="AB106" s="8"/>
      <c r="AC106" s="8"/>
      <c r="AD106" s="8"/>
      <c r="AE106" s="8">
        <v>3</v>
      </c>
      <c r="AF106" s="8"/>
      <c r="AG106" s="8"/>
      <c r="AH106" s="8"/>
      <c r="AI106" s="8"/>
      <c r="AJ106" s="8"/>
      <c r="AK106" s="8">
        <v>1</v>
      </c>
      <c r="AL106" s="8">
        <v>13</v>
      </c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13">
        <f t="shared" si="1"/>
        <v>69</v>
      </c>
    </row>
    <row r="107" spans="1:59" ht="12.75" customHeight="1" x14ac:dyDescent="0.25">
      <c r="A107" s="5" t="s">
        <v>193</v>
      </c>
      <c r="B107" s="6" t="s">
        <v>191</v>
      </c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>
        <v>2</v>
      </c>
      <c r="Q107" s="8">
        <v>12</v>
      </c>
      <c r="R107" s="8"/>
      <c r="S107" s="8"/>
      <c r="T107" s="8"/>
      <c r="U107" s="8"/>
      <c r="V107" s="8"/>
      <c r="W107" s="8">
        <v>8</v>
      </c>
      <c r="X107" s="8">
        <v>35</v>
      </c>
      <c r="Y107" s="8"/>
      <c r="Z107" s="8">
        <v>130</v>
      </c>
      <c r="AA107" s="8">
        <v>6</v>
      </c>
      <c r="AB107" s="8"/>
      <c r="AC107" s="8"/>
      <c r="AD107" s="8"/>
      <c r="AE107" s="8">
        <v>24</v>
      </c>
      <c r="AF107" s="8"/>
      <c r="AG107" s="8"/>
      <c r="AH107" s="8"/>
      <c r="AI107" s="8"/>
      <c r="AJ107" s="8"/>
      <c r="AK107" s="8">
        <v>6</v>
      </c>
      <c r="AL107" s="8">
        <v>54</v>
      </c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13">
        <f t="shared" si="1"/>
        <v>277</v>
      </c>
    </row>
    <row r="108" spans="1:59" ht="12.75" customHeight="1" x14ac:dyDescent="0.25">
      <c r="A108" s="5" t="s">
        <v>194</v>
      </c>
      <c r="B108" s="6" t="s">
        <v>191</v>
      </c>
      <c r="C108" s="7"/>
      <c r="D108" s="8"/>
      <c r="E108" s="8"/>
      <c r="F108" s="8"/>
      <c r="G108" s="8"/>
      <c r="H108" s="8"/>
      <c r="I108" s="8"/>
      <c r="J108" s="8"/>
      <c r="K108" s="8"/>
      <c r="L108" s="8">
        <v>1</v>
      </c>
      <c r="M108" s="8">
        <v>2</v>
      </c>
      <c r="N108" s="8"/>
      <c r="O108" s="8"/>
      <c r="P108" s="8"/>
      <c r="Q108" s="8"/>
      <c r="R108" s="8"/>
      <c r="S108" s="8"/>
      <c r="T108" s="8">
        <v>2</v>
      </c>
      <c r="U108" s="8">
        <v>2</v>
      </c>
      <c r="V108" s="8"/>
      <c r="W108" s="8">
        <v>22</v>
      </c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>
        <v>12</v>
      </c>
      <c r="BD108" s="8"/>
      <c r="BE108" s="8"/>
      <c r="BF108" s="8"/>
      <c r="BG108" s="13">
        <f t="shared" si="1"/>
        <v>41</v>
      </c>
    </row>
    <row r="109" spans="1:59" ht="12.75" customHeight="1" x14ac:dyDescent="0.25">
      <c r="A109" s="5" t="s">
        <v>195</v>
      </c>
      <c r="B109" s="6" t="s">
        <v>196</v>
      </c>
      <c r="C109" s="7"/>
      <c r="D109" s="8"/>
      <c r="E109" s="8"/>
      <c r="F109" s="8">
        <v>1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>
        <v>31</v>
      </c>
      <c r="X109" s="8">
        <v>70</v>
      </c>
      <c r="Y109" s="8">
        <v>1</v>
      </c>
      <c r="Z109" s="8">
        <v>38</v>
      </c>
      <c r="AA109" s="8"/>
      <c r="AB109" s="8"/>
      <c r="AC109" s="8"/>
      <c r="AD109" s="8"/>
      <c r="AE109" s="8">
        <v>21</v>
      </c>
      <c r="AF109" s="8"/>
      <c r="AG109" s="8"/>
      <c r="AH109" s="8"/>
      <c r="AI109" s="8"/>
      <c r="AJ109" s="8"/>
      <c r="AK109" s="8"/>
      <c r="AL109" s="8">
        <v>42</v>
      </c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13">
        <f t="shared" si="1"/>
        <v>204</v>
      </c>
    </row>
    <row r="110" spans="1:59" ht="12.75" customHeight="1" x14ac:dyDescent="0.25">
      <c r="A110" s="5" t="s">
        <v>197</v>
      </c>
      <c r="B110" s="6" t="s">
        <v>196</v>
      </c>
      <c r="C110" s="7"/>
      <c r="D110" s="8"/>
      <c r="E110" s="8">
        <v>1</v>
      </c>
      <c r="F110" s="8"/>
      <c r="G110" s="8"/>
      <c r="H110" s="8">
        <v>1</v>
      </c>
      <c r="I110" s="8"/>
      <c r="J110" s="8"/>
      <c r="K110" s="8"/>
      <c r="L110" s="8"/>
      <c r="M110" s="8">
        <v>2</v>
      </c>
      <c r="N110" s="8"/>
      <c r="O110" s="8"/>
      <c r="P110" s="8"/>
      <c r="Q110" s="8"/>
      <c r="R110" s="8"/>
      <c r="S110" s="8"/>
      <c r="T110" s="8"/>
      <c r="U110" s="8"/>
      <c r="V110" s="8">
        <v>6</v>
      </c>
      <c r="W110" s="8">
        <v>120</v>
      </c>
      <c r="X110" s="8">
        <v>10</v>
      </c>
      <c r="Y110" s="8"/>
      <c r="Z110" s="8">
        <v>209</v>
      </c>
      <c r="AA110" s="8"/>
      <c r="AB110" s="8"/>
      <c r="AC110" s="8">
        <v>4</v>
      </c>
      <c r="AD110" s="8"/>
      <c r="AE110" s="8">
        <v>17</v>
      </c>
      <c r="AF110" s="8"/>
      <c r="AG110" s="8"/>
      <c r="AH110" s="8"/>
      <c r="AI110" s="8"/>
      <c r="AJ110" s="8"/>
      <c r="AK110" s="8"/>
      <c r="AL110" s="8">
        <v>79</v>
      </c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13">
        <f t="shared" si="1"/>
        <v>449</v>
      </c>
    </row>
    <row r="111" spans="1:59" ht="12.75" customHeight="1" x14ac:dyDescent="0.25">
      <c r="A111" s="5" t="s">
        <v>198</v>
      </c>
      <c r="B111" s="6" t="s">
        <v>199</v>
      </c>
      <c r="C111" s="7"/>
      <c r="D111" s="8"/>
      <c r="E111" s="8"/>
      <c r="F111" s="8"/>
      <c r="G111" s="8"/>
      <c r="H111" s="8"/>
      <c r="I111" s="8"/>
      <c r="J111" s="8">
        <v>1</v>
      </c>
      <c r="K111" s="8"/>
      <c r="L111" s="8">
        <v>1</v>
      </c>
      <c r="M111" s="8">
        <v>1</v>
      </c>
      <c r="N111" s="8"/>
      <c r="O111" s="8"/>
      <c r="P111" s="8"/>
      <c r="Q111" s="8"/>
      <c r="R111" s="8"/>
      <c r="S111" s="8"/>
      <c r="T111" s="8"/>
      <c r="U111" s="8">
        <v>20</v>
      </c>
      <c r="V111" s="8"/>
      <c r="W111" s="8">
        <v>250</v>
      </c>
      <c r="X111" s="8"/>
      <c r="Y111" s="8">
        <v>225</v>
      </c>
      <c r="Z111" s="8">
        <v>30</v>
      </c>
      <c r="AA111" s="8"/>
      <c r="AB111" s="8">
        <v>18</v>
      </c>
      <c r="AC111" s="8">
        <v>6</v>
      </c>
      <c r="AD111" s="8"/>
      <c r="AE111" s="8"/>
      <c r="AF111" s="8"/>
      <c r="AG111" s="8"/>
      <c r="AH111" s="8"/>
      <c r="AI111" s="8"/>
      <c r="AJ111" s="8"/>
      <c r="AK111" s="8">
        <v>5</v>
      </c>
      <c r="AL111" s="8">
        <v>20</v>
      </c>
      <c r="AM111" s="8"/>
      <c r="AN111" s="8"/>
      <c r="AO111" s="8"/>
      <c r="AP111" s="8"/>
      <c r="AQ111" s="8"/>
      <c r="AR111" s="8">
        <v>300</v>
      </c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>
        <v>5</v>
      </c>
      <c r="BD111" s="8"/>
      <c r="BE111" s="8"/>
      <c r="BF111" s="8"/>
      <c r="BG111" s="13">
        <f t="shared" si="1"/>
        <v>882</v>
      </c>
    </row>
    <row r="112" spans="1:59" ht="12.75" customHeight="1" x14ac:dyDescent="0.25">
      <c r="A112" s="5" t="s">
        <v>200</v>
      </c>
      <c r="B112" s="6" t="s">
        <v>199</v>
      </c>
      <c r="C112" s="7"/>
      <c r="D112" s="8"/>
      <c r="E112" s="8">
        <v>5</v>
      </c>
      <c r="F112" s="8"/>
      <c r="G112" s="8">
        <v>1</v>
      </c>
      <c r="H112" s="8">
        <v>1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>
        <v>1</v>
      </c>
      <c r="V112" s="8"/>
      <c r="W112" s="8">
        <v>210</v>
      </c>
      <c r="X112" s="8">
        <v>30</v>
      </c>
      <c r="Y112" s="8">
        <v>95</v>
      </c>
      <c r="Z112" s="8">
        <v>385</v>
      </c>
      <c r="AA112" s="8">
        <v>5</v>
      </c>
      <c r="AB112" s="8">
        <v>2</v>
      </c>
      <c r="AC112" s="8">
        <v>10</v>
      </c>
      <c r="AD112" s="8"/>
      <c r="AE112" s="8">
        <v>12</v>
      </c>
      <c r="AF112" s="8"/>
      <c r="AG112" s="8"/>
      <c r="AH112" s="8"/>
      <c r="AI112" s="8">
        <v>1</v>
      </c>
      <c r="AJ112" s="8"/>
      <c r="AK112" s="8"/>
      <c r="AL112" s="8">
        <v>9</v>
      </c>
      <c r="AM112" s="8"/>
      <c r="AN112" s="8"/>
      <c r="AO112" s="8"/>
      <c r="AP112" s="8"/>
      <c r="AQ112" s="8"/>
      <c r="AR112" s="8">
        <v>6</v>
      </c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13">
        <f t="shared" si="1"/>
        <v>773</v>
      </c>
    </row>
    <row r="113" spans="1:60" ht="12.75" customHeight="1" x14ac:dyDescent="0.25">
      <c r="A113" s="5" t="s">
        <v>201</v>
      </c>
      <c r="B113" s="6" t="s">
        <v>202</v>
      </c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>
        <v>1</v>
      </c>
      <c r="AL113" s="8">
        <v>3</v>
      </c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13">
        <f t="shared" si="1"/>
        <v>4</v>
      </c>
    </row>
    <row r="114" spans="1:60" ht="12.75" customHeight="1" x14ac:dyDescent="0.25">
      <c r="A114" s="5" t="s">
        <v>203</v>
      </c>
      <c r="B114" s="6" t="s">
        <v>202</v>
      </c>
      <c r="C114" s="7"/>
      <c r="D114" s="8"/>
      <c r="E114" s="8">
        <v>1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>
        <v>2</v>
      </c>
      <c r="U114" s="8"/>
      <c r="V114" s="8"/>
      <c r="W114" s="8"/>
      <c r="X114" s="8">
        <v>4</v>
      </c>
      <c r="Y114" s="8"/>
      <c r="Z114" s="8">
        <v>156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>
        <v>32</v>
      </c>
      <c r="AL114" s="8">
        <v>29</v>
      </c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13">
        <f t="shared" si="1"/>
        <v>224</v>
      </c>
    </row>
    <row r="115" spans="1:60" ht="12.75" customHeight="1" x14ac:dyDescent="0.25">
      <c r="A115" s="5" t="s">
        <v>204</v>
      </c>
      <c r="B115" s="6" t="s">
        <v>202</v>
      </c>
      <c r="C115" s="7"/>
      <c r="D115" s="8"/>
      <c r="E115" s="8"/>
      <c r="F115" s="8"/>
      <c r="G115" s="8"/>
      <c r="H115" s="8">
        <v>1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>
        <v>130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>
        <v>1</v>
      </c>
      <c r="AL115" s="8">
        <v>5</v>
      </c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13">
        <f t="shared" si="1"/>
        <v>137</v>
      </c>
    </row>
    <row r="116" spans="1:60" ht="12.75" customHeight="1" x14ac:dyDescent="0.25">
      <c r="A116" s="5" t="s">
        <v>205</v>
      </c>
      <c r="B116" s="6" t="s">
        <v>202</v>
      </c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>
        <v>1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>
        <v>4</v>
      </c>
      <c r="Z116" s="8">
        <v>12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>
        <v>2</v>
      </c>
      <c r="AL116" s="8">
        <v>2</v>
      </c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13">
        <f t="shared" si="1"/>
        <v>21</v>
      </c>
    </row>
    <row r="117" spans="1:60" ht="12.75" customHeight="1" x14ac:dyDescent="0.25">
      <c r="A117" s="5" t="s">
        <v>206</v>
      </c>
      <c r="B117" s="6" t="s">
        <v>202</v>
      </c>
      <c r="C117" s="7"/>
      <c r="D117" s="8"/>
      <c r="E117" s="8"/>
      <c r="F117" s="8"/>
      <c r="G117" s="8"/>
      <c r="H117" s="8"/>
      <c r="I117" s="8"/>
      <c r="J117" s="8"/>
      <c r="K117" s="8">
        <v>1</v>
      </c>
      <c r="L117" s="8">
        <v>1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>
        <v>6</v>
      </c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>
        <v>2</v>
      </c>
      <c r="AL117" s="8">
        <v>5</v>
      </c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13">
        <f t="shared" si="1"/>
        <v>15</v>
      </c>
    </row>
    <row r="118" spans="1:60" ht="12.75" customHeight="1" x14ac:dyDescent="0.25">
      <c r="A118" s="5" t="s">
        <v>207</v>
      </c>
      <c r="B118" s="6" t="s">
        <v>202</v>
      </c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>
        <v>1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>
        <v>18</v>
      </c>
      <c r="Z118" s="8">
        <v>12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>
        <v>1</v>
      </c>
      <c r="AL118" s="8">
        <v>1</v>
      </c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>
        <v>3</v>
      </c>
      <c r="AZ118" s="8"/>
      <c r="BA118" s="8"/>
      <c r="BB118" s="8"/>
      <c r="BC118" s="8"/>
      <c r="BD118" s="8"/>
      <c r="BE118" s="8"/>
      <c r="BF118" s="8"/>
      <c r="BG118" s="13">
        <f t="shared" si="1"/>
        <v>36</v>
      </c>
    </row>
    <row r="119" spans="1:60" ht="12.75" customHeight="1" x14ac:dyDescent="0.25">
      <c r="A119" s="5" t="s">
        <v>208</v>
      </c>
      <c r="B119" s="6" t="s">
        <v>209</v>
      </c>
      <c r="C119" s="7"/>
      <c r="D119" s="8"/>
      <c r="E119" s="8"/>
      <c r="F119" s="8"/>
      <c r="G119" s="8"/>
      <c r="H119" s="8">
        <v>13</v>
      </c>
      <c r="I119" s="8"/>
      <c r="J119" s="8"/>
      <c r="K119" s="8">
        <v>3</v>
      </c>
      <c r="L119" s="8"/>
      <c r="M119" s="8">
        <v>1</v>
      </c>
      <c r="N119" s="8"/>
      <c r="O119" s="8">
        <v>1</v>
      </c>
      <c r="P119" s="8"/>
      <c r="Q119" s="8"/>
      <c r="R119" s="8">
        <v>81</v>
      </c>
      <c r="S119" s="8"/>
      <c r="T119" s="8">
        <v>2</v>
      </c>
      <c r="U119" s="8">
        <v>320</v>
      </c>
      <c r="V119" s="8"/>
      <c r="W119" s="8">
        <v>833</v>
      </c>
      <c r="X119" s="8">
        <v>14</v>
      </c>
      <c r="Y119" s="8">
        <v>712</v>
      </c>
      <c r="Z119" s="8">
        <v>1112</v>
      </c>
      <c r="AA119" s="8">
        <v>1</v>
      </c>
      <c r="AB119" s="8">
        <v>89</v>
      </c>
      <c r="AC119" s="8">
        <v>110</v>
      </c>
      <c r="AD119" s="8">
        <v>1</v>
      </c>
      <c r="AE119" s="8">
        <v>30</v>
      </c>
      <c r="AF119" s="8"/>
      <c r="AG119" s="8"/>
      <c r="AH119" s="8">
        <v>3</v>
      </c>
      <c r="AI119" s="8"/>
      <c r="AJ119" s="8"/>
      <c r="AK119" s="8"/>
      <c r="AL119" s="8"/>
      <c r="AM119" s="8">
        <v>202</v>
      </c>
      <c r="AN119" s="8">
        <v>294</v>
      </c>
      <c r="AO119" s="8">
        <v>7</v>
      </c>
      <c r="AP119" s="8"/>
      <c r="AQ119" s="8">
        <v>93</v>
      </c>
      <c r="AR119" s="8"/>
      <c r="AS119" s="8">
        <v>12</v>
      </c>
      <c r="AT119" s="8">
        <v>1</v>
      </c>
      <c r="AU119" s="8"/>
      <c r="AV119" s="8">
        <v>1618</v>
      </c>
      <c r="AW119" s="8">
        <v>10</v>
      </c>
      <c r="AX119" s="8">
        <v>1</v>
      </c>
      <c r="AY119" s="8">
        <v>23</v>
      </c>
      <c r="AZ119" s="8"/>
      <c r="BA119" s="8">
        <v>6</v>
      </c>
      <c r="BB119" s="8">
        <v>1</v>
      </c>
      <c r="BC119" s="8">
        <v>96</v>
      </c>
      <c r="BD119" s="8">
        <v>11</v>
      </c>
      <c r="BE119" s="8">
        <v>312</v>
      </c>
      <c r="BF119" s="8">
        <v>4</v>
      </c>
      <c r="BG119" s="13">
        <f t="shared" si="1"/>
        <v>6017</v>
      </c>
    </row>
    <row r="120" spans="1:60" ht="12.75" customHeight="1" x14ac:dyDescent="0.25">
      <c r="A120" s="5" t="s">
        <v>210</v>
      </c>
      <c r="B120" s="6" t="s">
        <v>209</v>
      </c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>
        <v>1</v>
      </c>
      <c r="N120" s="8"/>
      <c r="O120" s="8"/>
      <c r="P120" s="8"/>
      <c r="Q120" s="8"/>
      <c r="R120" s="8"/>
      <c r="S120" s="8"/>
      <c r="T120" s="8">
        <v>2</v>
      </c>
      <c r="U120" s="8"/>
      <c r="V120" s="8"/>
      <c r="W120" s="8">
        <v>73</v>
      </c>
      <c r="X120" s="8">
        <v>129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>
        <v>1</v>
      </c>
      <c r="AL120" s="8">
        <v>28</v>
      </c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13">
        <f t="shared" si="1"/>
        <v>234</v>
      </c>
    </row>
    <row r="121" spans="1:60" ht="12.75" customHeight="1" x14ac:dyDescent="0.25">
      <c r="A121" s="5" t="s">
        <v>211</v>
      </c>
      <c r="B121" s="6" t="s">
        <v>209</v>
      </c>
      <c r="C121" s="7"/>
      <c r="D121" s="8"/>
      <c r="E121" s="8">
        <v>2</v>
      </c>
      <c r="F121" s="8"/>
      <c r="G121" s="8"/>
      <c r="H121" s="8"/>
      <c r="I121" s="8"/>
      <c r="J121" s="8"/>
      <c r="K121" s="8"/>
      <c r="L121" s="8"/>
      <c r="M121" s="8"/>
      <c r="N121" s="8">
        <v>5</v>
      </c>
      <c r="O121" s="8"/>
      <c r="P121" s="8"/>
      <c r="Q121" s="8"/>
      <c r="R121" s="8"/>
      <c r="S121" s="8"/>
      <c r="T121" s="8">
        <v>2</v>
      </c>
      <c r="U121" s="8"/>
      <c r="V121" s="8"/>
      <c r="W121" s="8"/>
      <c r="X121" s="8"/>
      <c r="Y121" s="8"/>
      <c r="Z121" s="8">
        <v>7</v>
      </c>
      <c r="AA121" s="8">
        <v>3</v>
      </c>
      <c r="AB121" s="8"/>
      <c r="AC121" s="8">
        <v>1</v>
      </c>
      <c r="AD121" s="8"/>
      <c r="AE121" s="8">
        <v>2</v>
      </c>
      <c r="AF121" s="8"/>
      <c r="AG121" s="8"/>
      <c r="AH121" s="8"/>
      <c r="AI121" s="8"/>
      <c r="AJ121" s="8">
        <v>4</v>
      </c>
      <c r="AK121" s="8">
        <v>6</v>
      </c>
      <c r="AL121" s="8">
        <v>22</v>
      </c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>
        <v>4</v>
      </c>
      <c r="AZ121" s="8">
        <v>1</v>
      </c>
      <c r="BA121" s="8"/>
      <c r="BB121" s="8"/>
      <c r="BC121" s="8"/>
      <c r="BD121" s="8"/>
      <c r="BE121" s="8"/>
      <c r="BF121" s="8"/>
      <c r="BG121" s="13">
        <f t="shared" si="1"/>
        <v>59</v>
      </c>
    </row>
    <row r="122" spans="1:60" ht="12.75" customHeight="1" x14ac:dyDescent="0.25">
      <c r="A122" s="5" t="s">
        <v>212</v>
      </c>
      <c r="B122" s="6" t="s">
        <v>209</v>
      </c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>
        <v>3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>
        <v>25</v>
      </c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>
        <v>141</v>
      </c>
      <c r="BD122" s="8"/>
      <c r="BE122" s="8"/>
      <c r="BF122" s="8"/>
      <c r="BG122" s="13">
        <f t="shared" si="1"/>
        <v>169</v>
      </c>
    </row>
    <row r="123" spans="1:60" ht="15.75" customHeight="1" x14ac:dyDescent="0.25">
      <c r="A123" s="14" t="s">
        <v>213</v>
      </c>
      <c r="B123" s="15" t="s">
        <v>214</v>
      </c>
      <c r="C123" s="16"/>
      <c r="D123" s="13">
        <f>SUM(D5:D122)</f>
        <v>2</v>
      </c>
      <c r="E123" s="13">
        <f t="shared" ref="E123:BH123" si="2">SUM(E5:E122)</f>
        <v>71</v>
      </c>
      <c r="F123" s="13">
        <f t="shared" si="2"/>
        <v>448</v>
      </c>
      <c r="G123" s="13">
        <f t="shared" si="2"/>
        <v>1</v>
      </c>
      <c r="H123" s="13">
        <f t="shared" si="2"/>
        <v>239</v>
      </c>
      <c r="I123" s="13">
        <f t="shared" si="2"/>
        <v>1</v>
      </c>
      <c r="J123" s="13">
        <f t="shared" si="2"/>
        <v>19</v>
      </c>
      <c r="K123" s="13">
        <f t="shared" si="2"/>
        <v>15</v>
      </c>
      <c r="L123" s="13">
        <f t="shared" si="2"/>
        <v>51</v>
      </c>
      <c r="M123" s="13">
        <f t="shared" si="2"/>
        <v>119</v>
      </c>
      <c r="N123" s="13">
        <f t="shared" si="2"/>
        <v>18</v>
      </c>
      <c r="O123" s="13">
        <f t="shared" si="2"/>
        <v>1</v>
      </c>
      <c r="P123" s="13">
        <f t="shared" si="2"/>
        <v>85</v>
      </c>
      <c r="Q123" s="13">
        <f t="shared" si="2"/>
        <v>18</v>
      </c>
      <c r="R123" s="13">
        <f t="shared" si="2"/>
        <v>700</v>
      </c>
      <c r="S123" s="13">
        <f t="shared" si="2"/>
        <v>8</v>
      </c>
      <c r="T123" s="13">
        <f t="shared" si="2"/>
        <v>62</v>
      </c>
      <c r="U123" s="13">
        <f t="shared" si="2"/>
        <v>493</v>
      </c>
      <c r="V123" s="13">
        <f t="shared" si="2"/>
        <v>24</v>
      </c>
      <c r="W123" s="13">
        <f t="shared" si="2"/>
        <v>13919</v>
      </c>
      <c r="X123" s="13">
        <f t="shared" si="2"/>
        <v>1431</v>
      </c>
      <c r="Y123" s="13">
        <f t="shared" si="2"/>
        <v>2576</v>
      </c>
      <c r="Z123" s="13">
        <f t="shared" si="2"/>
        <v>6929</v>
      </c>
      <c r="AA123" s="13">
        <f t="shared" si="2"/>
        <v>126</v>
      </c>
      <c r="AB123" s="13">
        <f t="shared" si="2"/>
        <v>290</v>
      </c>
      <c r="AC123" s="13">
        <f t="shared" si="2"/>
        <v>978</v>
      </c>
      <c r="AD123" s="13">
        <f t="shared" si="2"/>
        <v>270</v>
      </c>
      <c r="AE123" s="13">
        <f t="shared" si="2"/>
        <v>865</v>
      </c>
      <c r="AF123" s="13">
        <f t="shared" si="2"/>
        <v>1</v>
      </c>
      <c r="AG123" s="13">
        <f t="shared" si="2"/>
        <v>20</v>
      </c>
      <c r="AH123" s="13">
        <f t="shared" si="2"/>
        <v>3</v>
      </c>
      <c r="AI123" s="13">
        <f t="shared" si="2"/>
        <v>4</v>
      </c>
      <c r="AJ123" s="13">
        <f t="shared" si="2"/>
        <v>20</v>
      </c>
      <c r="AK123" s="13">
        <f t="shared" si="2"/>
        <v>1030</v>
      </c>
      <c r="AL123" s="13">
        <f t="shared" si="2"/>
        <v>4478</v>
      </c>
      <c r="AM123" s="13">
        <f t="shared" si="2"/>
        <v>834</v>
      </c>
      <c r="AN123" s="13">
        <f t="shared" si="2"/>
        <v>310</v>
      </c>
      <c r="AO123" s="13">
        <f t="shared" si="2"/>
        <v>11</v>
      </c>
      <c r="AP123" s="13">
        <f t="shared" si="2"/>
        <v>61</v>
      </c>
      <c r="AQ123" s="13">
        <f t="shared" si="2"/>
        <v>93</v>
      </c>
      <c r="AR123" s="13">
        <f t="shared" si="2"/>
        <v>3467</v>
      </c>
      <c r="AS123" s="13">
        <f t="shared" si="2"/>
        <v>15</v>
      </c>
      <c r="AT123" s="13">
        <f t="shared" si="2"/>
        <v>1</v>
      </c>
      <c r="AU123" s="13">
        <f t="shared" si="2"/>
        <v>6</v>
      </c>
      <c r="AV123" s="13">
        <f t="shared" si="2"/>
        <v>1657</v>
      </c>
      <c r="AW123" s="13">
        <f t="shared" si="2"/>
        <v>36</v>
      </c>
      <c r="AX123" s="13">
        <f t="shared" si="2"/>
        <v>3</v>
      </c>
      <c r="AY123" s="13">
        <f t="shared" si="2"/>
        <v>54</v>
      </c>
      <c r="AZ123" s="13">
        <f t="shared" si="2"/>
        <v>9</v>
      </c>
      <c r="BA123" s="13">
        <f t="shared" si="2"/>
        <v>6</v>
      </c>
      <c r="BB123" s="13">
        <f t="shared" si="2"/>
        <v>23</v>
      </c>
      <c r="BC123" s="13">
        <f t="shared" si="2"/>
        <v>1820</v>
      </c>
      <c r="BD123" s="13">
        <f t="shared" si="2"/>
        <v>15</v>
      </c>
      <c r="BE123" s="13">
        <f t="shared" si="2"/>
        <v>323</v>
      </c>
      <c r="BF123" s="13">
        <f t="shared" si="2"/>
        <v>101</v>
      </c>
      <c r="BG123" s="17">
        <f t="shared" si="2"/>
        <v>44160</v>
      </c>
      <c r="BH123" s="4">
        <f t="shared" si="2"/>
        <v>0</v>
      </c>
    </row>
  </sheetData>
  <mergeCells count="121">
    <mergeCell ref="B122:C122"/>
    <mergeCell ref="B123:C123"/>
    <mergeCell ref="A1:C2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januari 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 Ceuninck</dc:creator>
  <cp:lastModifiedBy>Marc De Ceuninck</cp:lastModifiedBy>
  <dcterms:created xsi:type="dcterms:W3CDTF">2024-02-13T09:37:41Z</dcterms:created>
  <dcterms:modified xsi:type="dcterms:W3CDTF">2024-02-13T10:25:33Z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