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ata\Vogels\Watervogels\seizoen 2023-2024\"/>
    </mc:Choice>
  </mc:AlternateContent>
  <xr:revisionPtr revIDLastSave="0" documentId="13_ncr:1_{EA759EEC-33D8-49C7-9740-8E6F78095C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atervogels maart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6" i="1" l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D125" i="1"/>
  <c r="BG125" i="1" l="1"/>
</calcChain>
</file>

<file path=xl/sharedStrings.xml><?xml version="1.0" encoding="utf-8"?>
<sst xmlns="http://schemas.openxmlformats.org/spreadsheetml/2006/main" count="302" uniqueCount="221">
  <si>
    <t>Gebied</t>
  </si>
  <si>
    <t>Hoofdteller</t>
  </si>
  <si>
    <t>Dodaars</t>
  </si>
  <si>
    <t>Fuut</t>
  </si>
  <si>
    <t>Kuifduiker</t>
  </si>
  <si>
    <t>Geoorde Fuut</t>
  </si>
  <si>
    <t>Aalscholver</t>
  </si>
  <si>
    <t>Kwak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</si>
  <si>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</si>
  <si>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</si>
  <si>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</si>
  <si>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</si>
  <si>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</si>
  <si>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</si>
  <si>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</si>
  <si>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</si>
  <si>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Indische Gans</t>
  </si>
  <si>
    <t>Grote Canadese Gans</t>
  </si>
  <si>
    <t>Nijlgans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</si>
  <si>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</si>
  <si>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</si>
  <si>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</si>
  <si>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</si>
  <si>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</si>
  <si>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</si>
  <si>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</si>
  <si>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</si>
  <si>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Zomertaling</t>
  </si>
  <si>
    <t>Slobeend</t>
  </si>
  <si>
    <t>Tafeleend</t>
  </si>
  <si>
    <t>Kuifeend</t>
  </si>
  <si>
    <t>Toppereend</t>
  </si>
  <si>
    <t>Brilduiker</t>
  </si>
  <si>
    <t>Middelste Zaagbek</t>
  </si>
  <si>
    <t>Grote Zaagbek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</si>
  <si>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</si>
  <si>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</si>
  <si>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</si>
  <si>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</si>
  <si>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</si>
  <si>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</si>
  <si>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</si>
  <si>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</si>
  <si>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</si>
  <si>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</si>
  <si>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Bonte Strandloper</t>
  </si>
  <si>
    <t>Kemphaan</t>
  </si>
  <si>
    <t>Bokje</t>
  </si>
  <si>
    <t>Watersnip</t>
  </si>
  <si>
    <t>Grutto</t>
  </si>
  <si>
    <t>Wulp</t>
  </si>
  <si>
    <t>Zwarte Ruiter</t>
  </si>
  <si>
    <t>Tureluur</t>
  </si>
  <si>
    <t>Groenpootruiter</t>
  </si>
  <si>
    <t>Witgat</t>
  </si>
  <si>
    <t>Oeverloper</t>
  </si>
  <si>
    <t>Steenloper</t>
  </si>
  <si>
    <t>Gebiedstotaal</t>
  </si>
  <si>
    <t>Put ZERKEGEM</t>
  </si>
  <si>
    <t>Danny Claeysier</t>
  </si>
  <si>
    <t>Damse Vaart Brugge - Damme (Syphons)</t>
  </si>
  <si>
    <t>Dirk Vercoutter</t>
  </si>
  <si>
    <t>Poldercomplex Damme Zuid (Pijpeweg) DAMME</t>
  </si>
  <si>
    <t>Put Novotel ST-MICHIELS</t>
  </si>
  <si>
    <t>Eddy Becue</t>
  </si>
  <si>
    <t>Vijverhof (Boudewijnpark) ST.-MICHIELS (Brugge)</t>
  </si>
  <si>
    <t>Afleidingskanalen Broekebrug - Syphons</t>
  </si>
  <si>
    <t>Emmanuel Crul</t>
  </si>
  <si>
    <t>Afleidingskanalen Syphons - Moerkerke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</si>
  <si>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</si>
  <si>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</si>
  <si>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</si>
  <si>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</si>
  <si>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</si>
  <si>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</si>
  <si>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</si>
  <si>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</si>
  <si>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</si>
  <si>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</si>
  <si>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</si>
  <si>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</si>
  <si>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Vaartzone HEIST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</si>
  <si>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</si>
  <si>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</si>
  <si>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</si>
  <si>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</si>
  <si>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</si>
  <si>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</si>
  <si>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</si>
  <si>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</si>
  <si>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</si>
  <si>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Baai van Heist KNOKKE-HEIST</t>
  </si>
  <si>
    <t>Guido Rappé</t>
  </si>
  <si>
    <t>Oostdam ZEEBRUGGE</t>
  </si>
  <si>
    <t>Westdam ZEEBRUGGE</t>
  </si>
  <si>
    <t>Fonteintjes BLANKENBERGE</t>
  </si>
  <si>
    <t>Jean-Pierre Verduystert</t>
  </si>
  <si>
    <t>Smientenweiden (Oudemaerspolder) ZEEBRUGGE</t>
  </si>
  <si>
    <t>Hoge Moere HOUTAVE</t>
  </si>
  <si>
    <t>Jeroen  Morel</t>
  </si>
  <si>
    <t>Hoge Moere MEETKERKE</t>
  </si>
  <si>
    <t>Oostendse Vaart Nieuwege - Stalhille</t>
  </si>
  <si>
    <t>Poldercomplex HOUTAVE</t>
  </si>
  <si>
    <t>Weiden STALHILLE</t>
  </si>
  <si>
    <t>Weiden STALHILLE (Nieuwege)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</si>
  <si>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</si>
  <si>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</si>
  <si>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</si>
  <si>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</si>
  <si>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</si>
  <si>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</si>
  <si>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</si>
  <si>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</si>
  <si>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</si>
  <si>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</si>
  <si>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</si>
  <si>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</si>
  <si>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</si>
  <si>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</si>
  <si>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</si>
  <si>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</si>
  <si>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</si>
  <si>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</si>
  <si>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</si>
  <si>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</si>
  <si>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</si>
  <si>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</si>
  <si>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</si>
  <si>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Afleidingskanalen Heist-Zelzatebruggen ZEEBRUGGE</t>
  </si>
  <si>
    <t>Marc De Ceuninck</t>
  </si>
  <si>
    <t>Blauwe Toren BRUGGE</t>
  </si>
  <si>
    <t>Golf SIJSELE</t>
  </si>
  <si>
    <t>Kleiputten HEIST</t>
  </si>
  <si>
    <t>Meibosvijver SIJSELE</t>
  </si>
  <si>
    <t>Plas St.Pieters BRUGGE</t>
  </si>
  <si>
    <t>Polder SIJSELE</t>
  </si>
  <si>
    <t>Polderwind ZUIENKERKE</t>
  </si>
  <si>
    <t>Put Blauwe Toren Noord BRUGGE</t>
  </si>
  <si>
    <t>Putje Maleveld DAMME</t>
  </si>
  <si>
    <t>Weiden Blauwe Toren BRUGGE</t>
  </si>
  <si>
    <t>Zandbergput OEDELEM</t>
  </si>
  <si>
    <t>Fribona OOSTKAMP</t>
  </si>
  <si>
    <t>Marnix Vandegehuchte</t>
  </si>
  <si>
    <t>Put Erkegem OOSTKAMP</t>
  </si>
  <si>
    <t>Put Blauwe Toren West BRUGGE</t>
  </si>
  <si>
    <t>Nicholas Endriatis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</si>
  <si>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</si>
  <si>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</si>
  <si>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</si>
  <si>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</si>
  <si>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</si>
  <si>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</si>
  <si>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</si>
  <si>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</si>
  <si>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</si>
  <si>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Ringbeekput Hertsberge OOSTKAMP</t>
  </si>
  <si>
    <t>Patrick Keirsebilck</t>
  </si>
  <si>
    <t>Zeekanaal BRUGGE-ZEEBRUGGE</t>
  </si>
  <si>
    <t>Patrick Vandousselaere</t>
  </si>
  <si>
    <t>Damwegplas MIDDELBURG</t>
  </si>
  <si>
    <t>Robrecht Pillen</t>
  </si>
  <si>
    <t>Flettersdam (Platte Kreek) LAPSCHEURE</t>
  </si>
  <si>
    <t>Kaleshoek LAPSCHEURE</t>
  </si>
  <si>
    <t>Kwabettekreek LAPSCHEURE</t>
  </si>
  <si>
    <t>Polder LAPSCHEURE</t>
  </si>
  <si>
    <t>Poldercomplex Damme Oost (Konduitput) DAMME</t>
  </si>
  <si>
    <t>Poldercomplex Vlienderhaag (MOERKERKE)</t>
  </si>
  <si>
    <t>Putje Kobus LAPSCHEURE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</si>
  <si>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</si>
  <si>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</si>
  <si>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</si>
  <si>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</si>
  <si>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</si>
  <si>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</si>
  <si>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</si>
  <si>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</si>
  <si>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</si>
  <si>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</si>
  <si>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</si>
  <si>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</si>
  <si>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</si>
  <si>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</si>
  <si>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Poldercomplex Damme Noord (Rombautswerve) DAMME</t>
  </si>
  <si>
    <t>Rudy Deplae</t>
  </si>
  <si>
    <t>Poldercomplex Damme West DAMME</t>
  </si>
  <si>
    <t>Stationsput EERNEGEM</t>
  </si>
  <si>
    <t>Sam Dewanckele</t>
  </si>
  <si>
    <t>Oedelemberg OEDELEM</t>
  </si>
  <si>
    <t>Stefaan Anseeuw</t>
  </si>
  <si>
    <t>Ryckevelde SINT-KRUIS-BRUGGE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</si>
  <si>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</si>
  <si>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</si>
  <si>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</si>
  <si>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</si>
  <si>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</si>
  <si>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</si>
  <si>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Oostendse Vaart Scheepsdaele-Nieuwege</t>
  </si>
  <si>
    <t>Put MEETKERKE</t>
  </si>
  <si>
    <t>Speien ST-PIETERS-MEETKERKE</t>
  </si>
  <si>
    <t>Lac van Loppem LOPPEM</t>
  </si>
  <si>
    <t>Wim Lammerant</t>
  </si>
  <si>
    <t>Put Zevekerke LOPPEM</t>
  </si>
  <si>
    <t>Bunkerweiden VLISSEGEM</t>
  </si>
  <si>
    <t>Wim Pauwels</t>
  </si>
  <si>
    <t>Put VLISSEGEM</t>
  </si>
  <si>
    <t>Bufferbekken 't Hoge Water</t>
  </si>
  <si>
    <t>Wim Rommel</t>
  </si>
  <si>
    <t>Kasteel de Maere TORHOUT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</si>
  <si>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</si>
  <si>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</si>
  <si>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</si>
  <si>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</si>
  <si>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</si>
  <si>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</si>
  <si>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</si>
  <si>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</si>
  <si>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</si>
  <si>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</si>
  <si>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</si>
  <si>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 Vlaanderen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</si>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</sst>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1"/>
      <name val="Calibri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1" fillId="0" borderId="0" xfId="0" applyFont="1"/>
    <xf numFmtId="0" fontId="5" fillId="0" borderId="0" xfId="1" applyFont="1" applyAlignment="1">
      <alignment horizontal="center" vertical="top" wrapText="1" readingOrder="1"/>
    </xf>
    <xf numFmtId="17" fontId="6" fillId="0" borderId="0" xfId="1" applyNumberFormat="1" applyFont="1" applyAlignment="1">
      <alignment horizontal="center" vertical="top" wrapText="1" readingOrder="1"/>
    </xf>
    <xf numFmtId="0" fontId="7" fillId="0" borderId="0" xfId="0" applyFont="1"/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5" fillId="2" borderId="1" xfId="1" applyFont="1" applyFill="1" applyBorder="1" applyAlignment="1">
      <alignment horizontal="center" wrapText="1" readingOrder="1"/>
    </xf>
    <xf numFmtId="0" fontId="10" fillId="4" borderId="1" xfId="1" applyFont="1" applyFill="1" applyBorder="1" applyAlignment="1">
      <alignment horizontal="right" vertical="center" textRotation="90" wrapText="1" readingOrder="1"/>
    </xf>
    <xf numFmtId="0" fontId="6" fillId="5" borderId="1" xfId="1" applyFont="1" applyFill="1" applyBorder="1" applyAlignment="1">
      <alignment horizontal="center" vertical="center" textRotation="90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11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5" fillId="0" borderId="0" xfId="1" applyFont="1" applyAlignment="1">
      <alignment horizontal="center" vertical="top" wrapText="1" readingOrder="1"/>
    </xf>
    <xf numFmtId="0" fontId="8" fillId="3" borderId="1" xfId="1" applyFont="1" applyFill="1" applyBorder="1" applyAlignment="1">
      <alignment horizontal="center" wrapText="1" readingOrder="1"/>
    </xf>
    <xf numFmtId="0" fontId="9" fillId="3" borderId="1" xfId="1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30"/>
  <sheetViews>
    <sheetView showGridLines="0" tabSelected="1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48.140625" customWidth="1"/>
    <col min="2" max="2" width="13.85546875" customWidth="1"/>
    <col min="3" max="3" width="9.140625" customWidth="1"/>
    <col min="4" max="5" width="4" bestFit="1" customWidth="1"/>
    <col min="6" max="6" width="2.85546875" bestFit="1" customWidth="1"/>
    <col min="7" max="7" width="3" bestFit="1" customWidth="1"/>
    <col min="8" max="8" width="4" bestFit="1" customWidth="1"/>
    <col min="9" max="9" width="2.85546875" bestFit="1" customWidth="1"/>
    <col min="10" max="14" width="3" bestFit="1" customWidth="1"/>
    <col min="15" max="15" width="2.85546875" bestFit="1" customWidth="1"/>
    <col min="16" max="17" width="3" bestFit="1" customWidth="1"/>
    <col min="18" max="18" width="2.85546875" bestFit="1" customWidth="1"/>
    <col min="19" max="19" width="4.85546875" bestFit="1" customWidth="1"/>
    <col min="20" max="21" width="4" bestFit="1" customWidth="1"/>
    <col min="22" max="22" width="2.85546875" bestFit="1" customWidth="1"/>
    <col min="23" max="23" width="5" bestFit="1" customWidth="1"/>
    <col min="24" max="24" width="4" bestFit="1" customWidth="1"/>
    <col min="25" max="26" width="5" bestFit="1" customWidth="1"/>
    <col min="27" max="27" width="3" bestFit="1" customWidth="1"/>
    <col min="28" max="28" width="4" bestFit="1" customWidth="1"/>
    <col min="29" max="29" width="2.85546875" bestFit="1" customWidth="1"/>
    <col min="30" max="30" width="5" bestFit="1" customWidth="1"/>
    <col min="31" max="31" width="3" bestFit="1" customWidth="1"/>
    <col min="32" max="32" width="4" bestFit="1" customWidth="1"/>
    <col min="33" max="33" width="2.85546875" bestFit="1" customWidth="1"/>
    <col min="34" max="34" width="3" bestFit="1" customWidth="1"/>
    <col min="35" max="37" width="2.85546875" bestFit="1" customWidth="1"/>
    <col min="38" max="38" width="4" bestFit="1" customWidth="1"/>
    <col min="39" max="39" width="5" bestFit="1" customWidth="1"/>
    <col min="40" max="41" width="4" bestFit="1" customWidth="1"/>
    <col min="42" max="42" width="2.85546875" bestFit="1" customWidth="1"/>
    <col min="43" max="43" width="3" bestFit="1" customWidth="1"/>
    <col min="44" max="44" width="2.85546875" bestFit="1" customWidth="1"/>
    <col min="45" max="45" width="4" bestFit="1" customWidth="1"/>
    <col min="46" max="46" width="2.85546875" bestFit="1" customWidth="1"/>
    <col min="47" max="47" width="4" bestFit="1" customWidth="1"/>
    <col min="48" max="48" width="3" bestFit="1" customWidth="1"/>
    <col min="49" max="49" width="2.85546875" bestFit="1" customWidth="1"/>
    <col min="50" max="50" width="3" bestFit="1" customWidth="1"/>
    <col min="51" max="51" width="4" bestFit="1" customWidth="1"/>
    <col min="52" max="52" width="5" bestFit="1" customWidth="1"/>
    <col min="53" max="53" width="3" bestFit="1" customWidth="1"/>
    <col min="54" max="54" width="4" bestFit="1" customWidth="1"/>
    <col min="55" max="57" width="2.85546875" bestFit="1" customWidth="1"/>
    <col min="58" max="58" width="4" bestFit="1" customWidth="1"/>
    <col min="59" max="59" width="7.7109375" bestFit="1" customWidth="1"/>
    <col min="60" max="60" width="0" hidden="1" customWidth="1"/>
    <col min="61" max="61" width="11.7109375" customWidth="1"/>
  </cols>
  <sheetData>
    <row r="1" spans="1:59" ht="18" customHeight="1" x14ac:dyDescent="0.25">
      <c r="A1" s="12" t="s">
        <v>219</v>
      </c>
      <c r="B1" s="12"/>
      <c r="C1" s="12"/>
      <c r="D1" s="12"/>
    </row>
    <row r="2" spans="1:59" ht="15" customHeight="1" x14ac:dyDescent="0.25">
      <c r="A2" s="1"/>
    </row>
    <row r="3" spans="1:59" ht="15" customHeight="1" x14ac:dyDescent="0.25">
      <c r="A3" s="2">
        <v>45352</v>
      </c>
    </row>
    <row r="4" spans="1:59" ht="106.5" customHeight="1" x14ac:dyDescent="0.25">
      <c r="A4" s="6" t="s">
        <v>0</v>
      </c>
      <c r="B4" s="13" t="s">
        <v>1</v>
      </c>
      <c r="C4" s="14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  <c r="AZ4" s="7" t="s">
        <v>50</v>
      </c>
      <c r="BA4" s="7" t="s">
        <v>51</v>
      </c>
      <c r="BB4" s="7" t="s">
        <v>52</v>
      </c>
      <c r="BC4" s="7" t="s">
        <v>53</v>
      </c>
      <c r="BD4" s="7" t="s">
        <v>54</v>
      </c>
      <c r="BE4" s="7" t="s">
        <v>55</v>
      </c>
      <c r="BF4" s="7" t="s">
        <v>56</v>
      </c>
      <c r="BG4" s="8" t="s">
        <v>57</v>
      </c>
    </row>
    <row r="5" spans="1:59" ht="12.75" customHeight="1" x14ac:dyDescent="0.25">
      <c r="A5" s="4" t="s">
        <v>58</v>
      </c>
      <c r="B5" s="15" t="s">
        <v>59</v>
      </c>
      <c r="C5" s="1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v>2</v>
      </c>
      <c r="Q5" s="5"/>
      <c r="R5" s="5"/>
      <c r="S5" s="5"/>
      <c r="T5" s="5"/>
      <c r="U5" s="5"/>
      <c r="V5" s="5"/>
      <c r="W5" s="5"/>
      <c r="X5" s="5"/>
      <c r="Y5" s="5"/>
      <c r="Z5" s="5">
        <v>9</v>
      </c>
      <c r="AA5" s="5"/>
      <c r="AB5" s="5"/>
      <c r="AC5" s="5"/>
      <c r="AD5" s="5">
        <v>2</v>
      </c>
      <c r="AE5" s="5"/>
      <c r="AF5" s="5">
        <v>3</v>
      </c>
      <c r="AG5" s="5"/>
      <c r="AH5" s="5"/>
      <c r="AI5" s="5"/>
      <c r="AJ5" s="5"/>
      <c r="AK5" s="5"/>
      <c r="AL5" s="5">
        <v>5</v>
      </c>
      <c r="AM5" s="5">
        <v>13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9">
        <f>SUM(D5:BF5)</f>
        <v>34</v>
      </c>
    </row>
    <row r="6" spans="1:59" ht="12.75" customHeight="1" x14ac:dyDescent="0.25">
      <c r="A6" s="4" t="s">
        <v>60</v>
      </c>
      <c r="B6" s="15" t="s">
        <v>61</v>
      </c>
      <c r="C6" s="16"/>
      <c r="D6" s="5"/>
      <c r="E6" s="5">
        <v>6</v>
      </c>
      <c r="F6" s="5"/>
      <c r="G6" s="5"/>
      <c r="H6" s="5">
        <v>4</v>
      </c>
      <c r="I6" s="5"/>
      <c r="J6" s="5"/>
      <c r="K6" s="5"/>
      <c r="L6" s="5"/>
      <c r="M6" s="5">
        <v>1</v>
      </c>
      <c r="N6" s="5"/>
      <c r="O6" s="5"/>
      <c r="P6" s="5"/>
      <c r="Q6" s="5"/>
      <c r="R6" s="5"/>
      <c r="S6" s="5"/>
      <c r="T6" s="5"/>
      <c r="U6" s="5"/>
      <c r="V6" s="5"/>
      <c r="W6" s="5"/>
      <c r="X6" s="5">
        <v>2</v>
      </c>
      <c r="Y6" s="5"/>
      <c r="Z6" s="5">
        <v>69</v>
      </c>
      <c r="AA6" s="5">
        <v>1</v>
      </c>
      <c r="AB6" s="5"/>
      <c r="AC6" s="5"/>
      <c r="AD6" s="5"/>
      <c r="AE6" s="5"/>
      <c r="AF6" s="5">
        <v>77</v>
      </c>
      <c r="AG6" s="5"/>
      <c r="AH6" s="5"/>
      <c r="AI6" s="5"/>
      <c r="AJ6" s="5"/>
      <c r="AK6" s="5"/>
      <c r="AL6" s="5">
        <v>6</v>
      </c>
      <c r="AM6" s="5">
        <v>72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9">
        <f t="shared" ref="BG6:BG69" si="0">SUM(D6:BF6)</f>
        <v>238</v>
      </c>
    </row>
    <row r="7" spans="1:59" ht="12.75" customHeight="1" x14ac:dyDescent="0.25">
      <c r="A7" s="4" t="s">
        <v>62</v>
      </c>
      <c r="B7" s="15" t="s">
        <v>61</v>
      </c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5">
        <v>2</v>
      </c>
      <c r="O7" s="5"/>
      <c r="P7" s="5"/>
      <c r="Q7" s="5"/>
      <c r="R7" s="5"/>
      <c r="S7" s="5"/>
      <c r="T7" s="5"/>
      <c r="U7" s="5"/>
      <c r="V7" s="5"/>
      <c r="W7" s="5">
        <v>266</v>
      </c>
      <c r="X7" s="5">
        <v>8</v>
      </c>
      <c r="Y7" s="5"/>
      <c r="Z7" s="5">
        <v>54</v>
      </c>
      <c r="AA7" s="5"/>
      <c r="AB7" s="5"/>
      <c r="AC7" s="5"/>
      <c r="AD7" s="5"/>
      <c r="AE7" s="5"/>
      <c r="AF7" s="5">
        <v>18</v>
      </c>
      <c r="AG7" s="5"/>
      <c r="AH7" s="5"/>
      <c r="AI7" s="5"/>
      <c r="AJ7" s="5"/>
      <c r="AK7" s="5"/>
      <c r="AL7" s="5">
        <v>22</v>
      </c>
      <c r="AM7" s="5">
        <v>36</v>
      </c>
      <c r="AN7" s="5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>
        <v>4</v>
      </c>
      <c r="AZ7" s="5"/>
      <c r="BA7" s="5"/>
      <c r="BB7" s="5"/>
      <c r="BC7" s="5"/>
      <c r="BD7" s="5"/>
      <c r="BE7" s="5"/>
      <c r="BF7" s="5"/>
      <c r="BG7" s="9">
        <f t="shared" si="0"/>
        <v>412</v>
      </c>
    </row>
    <row r="8" spans="1:59" ht="12.75" customHeight="1" x14ac:dyDescent="0.25">
      <c r="A8" s="4" t="s">
        <v>63</v>
      </c>
      <c r="B8" s="15" t="s">
        <v>64</v>
      </c>
      <c r="C8" s="16"/>
      <c r="D8" s="5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1</v>
      </c>
      <c r="R8" s="5"/>
      <c r="S8" s="5">
        <v>15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>
        <v>6</v>
      </c>
      <c r="AM8" s="5">
        <v>2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9">
        <f t="shared" si="0"/>
        <v>26</v>
      </c>
    </row>
    <row r="9" spans="1:59" ht="12.75" customHeight="1" x14ac:dyDescent="0.25">
      <c r="A9" s="4" t="s">
        <v>65</v>
      </c>
      <c r="B9" s="15" t="s">
        <v>64</v>
      </c>
      <c r="C9" s="16"/>
      <c r="D9" s="5"/>
      <c r="E9" s="5">
        <v>2</v>
      </c>
      <c r="F9" s="5"/>
      <c r="G9" s="5"/>
      <c r="H9" s="5">
        <v>10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v>1</v>
      </c>
      <c r="W9" s="5"/>
      <c r="X9" s="5"/>
      <c r="Y9" s="5"/>
      <c r="Z9" s="5">
        <v>9</v>
      </c>
      <c r="AA9" s="5"/>
      <c r="AB9" s="5"/>
      <c r="AC9" s="5"/>
      <c r="AD9" s="5"/>
      <c r="AE9" s="5"/>
      <c r="AF9" s="5">
        <v>7</v>
      </c>
      <c r="AG9" s="5"/>
      <c r="AH9" s="5"/>
      <c r="AI9" s="5"/>
      <c r="AJ9" s="5"/>
      <c r="AK9" s="5"/>
      <c r="AL9" s="5">
        <v>3</v>
      </c>
      <c r="AM9" s="5">
        <v>2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9">
        <f t="shared" si="0"/>
        <v>34</v>
      </c>
    </row>
    <row r="10" spans="1:59" ht="12.75" customHeight="1" x14ac:dyDescent="0.25">
      <c r="A10" s="4" t="s">
        <v>66</v>
      </c>
      <c r="B10" s="15" t="s">
        <v>67</v>
      </c>
      <c r="C10" s="1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14</v>
      </c>
      <c r="AA10" s="5"/>
      <c r="AB10" s="5"/>
      <c r="AC10" s="5"/>
      <c r="AD10" s="5"/>
      <c r="AE10" s="5"/>
      <c r="AF10" s="5">
        <v>17</v>
      </c>
      <c r="AG10" s="5"/>
      <c r="AH10" s="5"/>
      <c r="AI10" s="5"/>
      <c r="AJ10" s="5"/>
      <c r="AK10" s="5"/>
      <c r="AL10" s="5">
        <v>10</v>
      </c>
      <c r="AM10" s="5">
        <v>13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9">
        <f t="shared" si="0"/>
        <v>54</v>
      </c>
    </row>
    <row r="11" spans="1:59" ht="12.75" customHeight="1" x14ac:dyDescent="0.25">
      <c r="A11" s="4" t="s">
        <v>68</v>
      </c>
      <c r="B11" s="15" t="s">
        <v>67</v>
      </c>
      <c r="C11" s="16"/>
      <c r="D11" s="5"/>
      <c r="E11" s="5"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v>16</v>
      </c>
      <c r="AA11" s="5"/>
      <c r="AB11" s="5"/>
      <c r="AC11" s="5"/>
      <c r="AD11" s="5"/>
      <c r="AE11" s="5"/>
      <c r="AF11" s="5">
        <v>42</v>
      </c>
      <c r="AG11" s="5"/>
      <c r="AH11" s="5"/>
      <c r="AI11" s="5"/>
      <c r="AJ11" s="5"/>
      <c r="AK11" s="5"/>
      <c r="AL11" s="5">
        <v>10</v>
      </c>
      <c r="AM11" s="5">
        <v>14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9">
        <f t="shared" si="0"/>
        <v>86</v>
      </c>
    </row>
    <row r="12" spans="1:59" ht="12.75" customHeight="1" x14ac:dyDescent="0.25">
      <c r="A12" s="4" t="s">
        <v>69</v>
      </c>
      <c r="B12" s="15" t="s">
        <v>70</v>
      </c>
      <c r="C12" s="16"/>
      <c r="D12" s="5"/>
      <c r="E12" s="5"/>
      <c r="F12" s="5"/>
      <c r="G12" s="5"/>
      <c r="H12" s="5"/>
      <c r="I12" s="5"/>
      <c r="J12" s="5"/>
      <c r="K12" s="5"/>
      <c r="L12" s="5">
        <v>9</v>
      </c>
      <c r="M12" s="5">
        <v>5</v>
      </c>
      <c r="N12" s="5"/>
      <c r="O12" s="5"/>
      <c r="P12" s="5"/>
      <c r="Q12" s="5"/>
      <c r="R12" s="5"/>
      <c r="S12" s="5">
        <v>64</v>
      </c>
      <c r="T12" s="5">
        <v>10</v>
      </c>
      <c r="U12" s="5"/>
      <c r="V12" s="5"/>
      <c r="W12" s="5"/>
      <c r="X12" s="5">
        <v>26</v>
      </c>
      <c r="Y12" s="5">
        <v>38</v>
      </c>
      <c r="Z12" s="5">
        <v>95</v>
      </c>
      <c r="AA12" s="5"/>
      <c r="AB12" s="5">
        <v>10</v>
      </c>
      <c r="AC12" s="5"/>
      <c r="AD12" s="5">
        <v>54</v>
      </c>
      <c r="AE12" s="5"/>
      <c r="AF12" s="5">
        <v>4</v>
      </c>
      <c r="AG12" s="5"/>
      <c r="AH12" s="5"/>
      <c r="AI12" s="5"/>
      <c r="AJ12" s="5"/>
      <c r="AK12" s="5">
        <v>2</v>
      </c>
      <c r="AL12" s="5">
        <v>75</v>
      </c>
      <c r="AM12" s="5">
        <v>53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>
        <v>9</v>
      </c>
      <c r="AY12" s="5"/>
      <c r="AZ12" s="5"/>
      <c r="BA12" s="5"/>
      <c r="BB12" s="5"/>
      <c r="BC12" s="5"/>
      <c r="BD12" s="5"/>
      <c r="BE12" s="5"/>
      <c r="BF12" s="5"/>
      <c r="BG12" s="9">
        <f t="shared" si="0"/>
        <v>454</v>
      </c>
    </row>
    <row r="13" spans="1:59" ht="12.75" customHeight="1" x14ac:dyDescent="0.25">
      <c r="A13" s="4" t="s">
        <v>71</v>
      </c>
      <c r="B13" s="15" t="s">
        <v>72</v>
      </c>
      <c r="C13" s="16"/>
      <c r="D13" s="5">
        <v>5</v>
      </c>
      <c r="E13" s="5">
        <v>72</v>
      </c>
      <c r="F13" s="5">
        <v>1</v>
      </c>
      <c r="G13" s="5"/>
      <c r="H13" s="5">
        <v>11</v>
      </c>
      <c r="I13" s="5"/>
      <c r="J13" s="5"/>
      <c r="K13" s="5">
        <v>12</v>
      </c>
      <c r="L13" s="5">
        <v>1</v>
      </c>
      <c r="M13" s="5">
        <v>5</v>
      </c>
      <c r="N13" s="5"/>
      <c r="O13" s="5"/>
      <c r="P13" s="5"/>
      <c r="Q13" s="5"/>
      <c r="R13" s="5"/>
      <c r="S13" s="5"/>
      <c r="T13" s="5"/>
      <c r="U13" s="5">
        <v>60</v>
      </c>
      <c r="V13" s="5"/>
      <c r="W13" s="5">
        <v>153</v>
      </c>
      <c r="X13" s="5">
        <v>20</v>
      </c>
      <c r="Y13" s="5">
        <v>182</v>
      </c>
      <c r="Z13" s="5">
        <v>72</v>
      </c>
      <c r="AA13" s="5"/>
      <c r="AB13" s="5">
        <v>9</v>
      </c>
      <c r="AC13" s="5"/>
      <c r="AD13" s="5">
        <v>19</v>
      </c>
      <c r="AE13" s="5"/>
      <c r="AF13" s="5">
        <v>3</v>
      </c>
      <c r="AG13" s="5"/>
      <c r="AH13" s="5"/>
      <c r="AI13" s="5">
        <v>1</v>
      </c>
      <c r="AJ13" s="5"/>
      <c r="AK13" s="5"/>
      <c r="AL13" s="5">
        <v>26</v>
      </c>
      <c r="AM13" s="5">
        <v>48</v>
      </c>
      <c r="AN13" s="5">
        <v>22</v>
      </c>
      <c r="AO13" s="5">
        <v>48</v>
      </c>
      <c r="AP13" s="5"/>
      <c r="AQ13" s="5"/>
      <c r="AR13" s="5"/>
      <c r="AS13" s="5"/>
      <c r="AT13" s="5"/>
      <c r="AU13" s="5">
        <v>1</v>
      </c>
      <c r="AV13" s="5"/>
      <c r="AW13" s="5"/>
      <c r="AX13" s="5"/>
      <c r="AY13" s="5"/>
      <c r="AZ13" s="5">
        <v>84</v>
      </c>
      <c r="BA13" s="5">
        <v>13</v>
      </c>
      <c r="BB13" s="5">
        <v>8</v>
      </c>
      <c r="BC13" s="5">
        <v>3</v>
      </c>
      <c r="BD13" s="5"/>
      <c r="BE13" s="5"/>
      <c r="BF13" s="5"/>
      <c r="BG13" s="9">
        <f t="shared" si="0"/>
        <v>879</v>
      </c>
    </row>
    <row r="14" spans="1:59" ht="12.75" customHeight="1" x14ac:dyDescent="0.25">
      <c r="A14" s="4" t="s">
        <v>73</v>
      </c>
      <c r="B14" s="15" t="s">
        <v>72</v>
      </c>
      <c r="C14" s="16"/>
      <c r="D14" s="5"/>
      <c r="E14" s="5"/>
      <c r="F14" s="5"/>
      <c r="G14" s="5"/>
      <c r="H14" s="5">
        <v>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11</v>
      </c>
      <c r="AA14" s="5"/>
      <c r="AB14" s="5"/>
      <c r="AC14" s="5"/>
      <c r="AD14" s="5"/>
      <c r="AE14" s="5"/>
      <c r="AF14" s="5">
        <v>7</v>
      </c>
      <c r="AG14" s="5"/>
      <c r="AH14" s="5"/>
      <c r="AI14" s="5"/>
      <c r="AJ14" s="5"/>
      <c r="AK14" s="5"/>
      <c r="AL14" s="5">
        <v>3</v>
      </c>
      <c r="AM14" s="5">
        <v>9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9">
        <f t="shared" si="0"/>
        <v>31</v>
      </c>
    </row>
    <row r="15" spans="1:59" ht="12.75" customHeight="1" x14ac:dyDescent="0.25">
      <c r="A15" s="4" t="s">
        <v>74</v>
      </c>
      <c r="B15" s="15" t="s">
        <v>72</v>
      </c>
      <c r="C15" s="16"/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2</v>
      </c>
      <c r="Y15" s="5"/>
      <c r="Z15" s="5">
        <v>2</v>
      </c>
      <c r="AA15" s="5"/>
      <c r="AB15" s="5"/>
      <c r="AC15" s="5"/>
      <c r="AD15" s="5">
        <v>4</v>
      </c>
      <c r="AE15" s="5"/>
      <c r="AF15" s="5">
        <v>4</v>
      </c>
      <c r="AG15" s="5"/>
      <c r="AH15" s="5"/>
      <c r="AI15" s="5"/>
      <c r="AJ15" s="5"/>
      <c r="AK15" s="5"/>
      <c r="AL15" s="5">
        <v>1</v>
      </c>
      <c r="AM15" s="5">
        <v>2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9">
        <f t="shared" si="0"/>
        <v>16</v>
      </c>
    </row>
    <row r="16" spans="1:59" ht="12.75" customHeight="1" x14ac:dyDescent="0.25">
      <c r="A16" s="4" t="s">
        <v>75</v>
      </c>
      <c r="B16" s="15" t="s">
        <v>72</v>
      </c>
      <c r="C16" s="16"/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2</v>
      </c>
      <c r="V16" s="5"/>
      <c r="W16" s="5"/>
      <c r="X16" s="5"/>
      <c r="Y16" s="5"/>
      <c r="Z16" s="5">
        <v>4</v>
      </c>
      <c r="AA16" s="5"/>
      <c r="AB16" s="5"/>
      <c r="AC16" s="5"/>
      <c r="AD16" s="5"/>
      <c r="AE16" s="5"/>
      <c r="AF16" s="5">
        <v>38</v>
      </c>
      <c r="AG16" s="5"/>
      <c r="AH16" s="5"/>
      <c r="AI16" s="5"/>
      <c r="AJ16" s="5"/>
      <c r="AK16" s="5"/>
      <c r="AL16" s="5">
        <v>1</v>
      </c>
      <c r="AM16" s="5">
        <v>2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9">
        <f t="shared" si="0"/>
        <v>48</v>
      </c>
    </row>
    <row r="17" spans="1:59" ht="12.75" customHeight="1" x14ac:dyDescent="0.25">
      <c r="A17" s="4" t="s">
        <v>76</v>
      </c>
      <c r="B17" s="15" t="s">
        <v>72</v>
      </c>
      <c r="C17" s="16"/>
      <c r="D17" s="5"/>
      <c r="E17" s="5"/>
      <c r="F17" s="5"/>
      <c r="G17" s="5"/>
      <c r="H17" s="5"/>
      <c r="I17" s="5"/>
      <c r="J17" s="5"/>
      <c r="K17" s="5">
        <v>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8</v>
      </c>
      <c r="X17" s="5">
        <v>2</v>
      </c>
      <c r="Y17" s="5">
        <v>10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>
        <v>2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9">
        <f t="shared" si="0"/>
        <v>23</v>
      </c>
    </row>
    <row r="18" spans="1:59" ht="12.75" customHeight="1" x14ac:dyDescent="0.25">
      <c r="A18" s="4" t="s">
        <v>77</v>
      </c>
      <c r="B18" s="15" t="s">
        <v>72</v>
      </c>
      <c r="C18" s="16"/>
      <c r="D18" s="5"/>
      <c r="E18" s="5"/>
      <c r="F18" s="5"/>
      <c r="G18" s="5"/>
      <c r="H18" s="5"/>
      <c r="I18" s="5"/>
      <c r="J18" s="5"/>
      <c r="K18" s="5"/>
      <c r="L18" s="5"/>
      <c r="M18" s="5">
        <v>1</v>
      </c>
      <c r="N18" s="5"/>
      <c r="O18" s="5"/>
      <c r="P18" s="5"/>
      <c r="Q18" s="5"/>
      <c r="R18" s="5"/>
      <c r="S18" s="5"/>
      <c r="T18" s="5"/>
      <c r="U18" s="5"/>
      <c r="V18" s="5"/>
      <c r="W18" s="5">
        <v>4</v>
      </c>
      <c r="X18" s="5"/>
      <c r="Y18" s="5">
        <v>12</v>
      </c>
      <c r="Z18" s="5">
        <v>2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>
        <v>2</v>
      </c>
      <c r="BC18" s="5"/>
      <c r="BD18" s="5"/>
      <c r="BE18" s="5"/>
      <c r="BF18" s="5"/>
      <c r="BG18" s="9">
        <f t="shared" si="0"/>
        <v>21</v>
      </c>
    </row>
    <row r="19" spans="1:59" ht="12.75" customHeight="1" x14ac:dyDescent="0.25">
      <c r="A19" s="4" t="s">
        <v>78</v>
      </c>
      <c r="B19" s="15" t="s">
        <v>72</v>
      </c>
      <c r="C19" s="16"/>
      <c r="D19" s="5">
        <v>3</v>
      </c>
      <c r="E19" s="5"/>
      <c r="F19" s="5"/>
      <c r="G19" s="5"/>
      <c r="H19" s="5">
        <v>6</v>
      </c>
      <c r="I19" s="5"/>
      <c r="J19" s="5"/>
      <c r="K19" s="5"/>
      <c r="L19" s="5">
        <v>2</v>
      </c>
      <c r="M19" s="5">
        <v>9</v>
      </c>
      <c r="N19" s="5"/>
      <c r="O19" s="5"/>
      <c r="P19" s="5">
        <v>5</v>
      </c>
      <c r="Q19" s="5"/>
      <c r="R19" s="5"/>
      <c r="S19" s="5"/>
      <c r="T19" s="5"/>
      <c r="U19" s="5">
        <v>23</v>
      </c>
      <c r="V19" s="5"/>
      <c r="W19" s="5">
        <v>376</v>
      </c>
      <c r="X19" s="5">
        <v>4</v>
      </c>
      <c r="Y19" s="5">
        <v>33</v>
      </c>
      <c r="Z19" s="5">
        <v>106</v>
      </c>
      <c r="AA19" s="5"/>
      <c r="AB19" s="5"/>
      <c r="AC19" s="5"/>
      <c r="AD19" s="5">
        <v>16</v>
      </c>
      <c r="AE19" s="5"/>
      <c r="AF19" s="5"/>
      <c r="AG19" s="5"/>
      <c r="AH19" s="5"/>
      <c r="AI19" s="5"/>
      <c r="AJ19" s="5"/>
      <c r="AK19" s="5"/>
      <c r="AL19" s="5">
        <v>50</v>
      </c>
      <c r="AM19" s="5">
        <v>27</v>
      </c>
      <c r="AN19" s="5">
        <v>5</v>
      </c>
      <c r="AO19" s="5"/>
      <c r="AP19" s="5"/>
      <c r="AQ19" s="5"/>
      <c r="AR19" s="5"/>
      <c r="AS19" s="5">
        <v>5</v>
      </c>
      <c r="AT19" s="5"/>
      <c r="AU19" s="5"/>
      <c r="AV19" s="5"/>
      <c r="AW19" s="5"/>
      <c r="AX19" s="5"/>
      <c r="AY19" s="5">
        <v>11</v>
      </c>
      <c r="AZ19" s="5">
        <v>74</v>
      </c>
      <c r="BA19" s="5"/>
      <c r="BB19" s="5">
        <v>4</v>
      </c>
      <c r="BC19" s="5"/>
      <c r="BD19" s="5">
        <v>1</v>
      </c>
      <c r="BE19" s="5"/>
      <c r="BF19" s="5"/>
      <c r="BG19" s="9">
        <f t="shared" si="0"/>
        <v>760</v>
      </c>
    </row>
    <row r="20" spans="1:59" ht="12.75" customHeight="1" x14ac:dyDescent="0.25">
      <c r="A20" s="4" t="s">
        <v>79</v>
      </c>
      <c r="B20" s="15" t="s">
        <v>72</v>
      </c>
      <c r="C20" s="16"/>
      <c r="D20" s="5"/>
      <c r="E20" s="5"/>
      <c r="F20" s="5"/>
      <c r="G20" s="5"/>
      <c r="H20" s="5">
        <v>1</v>
      </c>
      <c r="I20" s="5"/>
      <c r="J20" s="5"/>
      <c r="K20" s="5">
        <v>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38</v>
      </c>
      <c r="X20" s="5">
        <v>10</v>
      </c>
      <c r="Y20" s="5">
        <v>5</v>
      </c>
      <c r="Z20" s="5">
        <v>19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>
        <v>4</v>
      </c>
      <c r="AM20" s="5">
        <v>19</v>
      </c>
      <c r="AN20" s="5">
        <v>2</v>
      </c>
      <c r="AO20" s="5"/>
      <c r="AP20" s="5"/>
      <c r="AQ20" s="5"/>
      <c r="AR20" s="5"/>
      <c r="AS20" s="5">
        <v>2</v>
      </c>
      <c r="AT20" s="5"/>
      <c r="AU20" s="5"/>
      <c r="AV20" s="5"/>
      <c r="AW20" s="5"/>
      <c r="AX20" s="5"/>
      <c r="AY20" s="5">
        <v>2</v>
      </c>
      <c r="AZ20" s="5">
        <v>107</v>
      </c>
      <c r="BA20" s="5"/>
      <c r="BB20" s="5">
        <v>2</v>
      </c>
      <c r="BC20" s="5"/>
      <c r="BD20" s="5"/>
      <c r="BE20" s="5"/>
      <c r="BF20" s="5"/>
      <c r="BG20" s="9">
        <f t="shared" si="0"/>
        <v>213</v>
      </c>
    </row>
    <row r="21" spans="1:59" ht="12.75" customHeight="1" x14ac:dyDescent="0.25">
      <c r="A21" s="4" t="s">
        <v>80</v>
      </c>
      <c r="B21" s="15" t="s">
        <v>72</v>
      </c>
      <c r="C21" s="16"/>
      <c r="D21" s="5"/>
      <c r="E21" s="5"/>
      <c r="F21" s="5"/>
      <c r="G21" s="5"/>
      <c r="H21" s="5">
        <v>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12</v>
      </c>
      <c r="X21" s="5">
        <v>4</v>
      </c>
      <c r="Y21" s="5"/>
      <c r="Z21" s="5">
        <v>2</v>
      </c>
      <c r="AA21" s="5"/>
      <c r="AB21" s="5"/>
      <c r="AC21" s="5"/>
      <c r="AD21" s="5">
        <v>12</v>
      </c>
      <c r="AE21" s="5"/>
      <c r="AF21" s="5"/>
      <c r="AG21" s="5"/>
      <c r="AH21" s="5"/>
      <c r="AI21" s="5"/>
      <c r="AJ21" s="5"/>
      <c r="AK21" s="5"/>
      <c r="AL21" s="5"/>
      <c r="AM21" s="5">
        <v>2</v>
      </c>
      <c r="AN21" s="5"/>
      <c r="AO21" s="5">
        <v>2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>
        <v>2</v>
      </c>
      <c r="BA21" s="5"/>
      <c r="BB21" s="5"/>
      <c r="BC21" s="5"/>
      <c r="BD21" s="5"/>
      <c r="BE21" s="5"/>
      <c r="BF21" s="5"/>
      <c r="BG21" s="9">
        <f t="shared" si="0"/>
        <v>37</v>
      </c>
    </row>
    <row r="22" spans="1:59" ht="12.75" customHeight="1" x14ac:dyDescent="0.25">
      <c r="A22" s="4" t="s">
        <v>81</v>
      </c>
      <c r="B22" s="15" t="s">
        <v>72</v>
      </c>
      <c r="C22" s="1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v>2</v>
      </c>
      <c r="V22" s="5"/>
      <c r="W22" s="5">
        <v>16</v>
      </c>
      <c r="X22" s="5">
        <v>4</v>
      </c>
      <c r="Y22" s="5">
        <v>4</v>
      </c>
      <c r="Z22" s="5">
        <v>22</v>
      </c>
      <c r="AA22" s="5"/>
      <c r="AB22" s="5"/>
      <c r="AC22" s="5"/>
      <c r="AD22" s="5">
        <v>2</v>
      </c>
      <c r="AE22" s="5"/>
      <c r="AF22" s="5"/>
      <c r="AG22" s="5"/>
      <c r="AH22" s="5"/>
      <c r="AI22" s="5"/>
      <c r="AJ22" s="5"/>
      <c r="AK22" s="5"/>
      <c r="AL22" s="5"/>
      <c r="AM22" s="5"/>
      <c r="AN22" s="5">
        <v>6</v>
      </c>
      <c r="AO22" s="5"/>
      <c r="AP22" s="5"/>
      <c r="AQ22" s="5"/>
      <c r="AR22" s="5"/>
      <c r="AS22" s="5">
        <v>15</v>
      </c>
      <c r="AT22" s="5"/>
      <c r="AU22" s="5"/>
      <c r="AV22" s="5"/>
      <c r="AW22" s="5"/>
      <c r="AX22" s="5"/>
      <c r="AY22" s="5"/>
      <c r="AZ22" s="5">
        <v>52</v>
      </c>
      <c r="BA22" s="5"/>
      <c r="BB22" s="5">
        <v>1</v>
      </c>
      <c r="BC22" s="5"/>
      <c r="BD22" s="5"/>
      <c r="BE22" s="5"/>
      <c r="BF22" s="5"/>
      <c r="BG22" s="9">
        <f t="shared" si="0"/>
        <v>124</v>
      </c>
    </row>
    <row r="23" spans="1:59" ht="12.75" customHeight="1" x14ac:dyDescent="0.25">
      <c r="A23" s="4" t="s">
        <v>82</v>
      </c>
      <c r="B23" s="15" t="s">
        <v>83</v>
      </c>
      <c r="C23" s="16"/>
      <c r="D23" s="5">
        <v>2</v>
      </c>
      <c r="E23" s="5"/>
      <c r="F23" s="5"/>
      <c r="G23" s="5"/>
      <c r="H23" s="5">
        <v>5</v>
      </c>
      <c r="I23" s="5"/>
      <c r="J23" s="5"/>
      <c r="K23" s="5"/>
      <c r="L23" s="5">
        <v>2</v>
      </c>
      <c r="M23" s="5">
        <v>1</v>
      </c>
      <c r="N23" s="5"/>
      <c r="O23" s="5"/>
      <c r="P23" s="5"/>
      <c r="Q23" s="5"/>
      <c r="R23" s="5"/>
      <c r="S23" s="5">
        <v>12</v>
      </c>
      <c r="T23" s="5">
        <v>8</v>
      </c>
      <c r="U23" s="5"/>
      <c r="V23" s="5"/>
      <c r="W23" s="5"/>
      <c r="X23" s="5">
        <v>3</v>
      </c>
      <c r="Y23" s="5"/>
      <c r="Z23" s="5">
        <v>10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>
        <v>4</v>
      </c>
      <c r="AM23" s="5">
        <v>3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9">
        <f t="shared" si="0"/>
        <v>50</v>
      </c>
    </row>
    <row r="24" spans="1:59" ht="12.75" customHeight="1" x14ac:dyDescent="0.25">
      <c r="A24" s="4" t="s">
        <v>84</v>
      </c>
      <c r="B24" s="15" t="s">
        <v>85</v>
      </c>
      <c r="C24" s="16"/>
      <c r="D24" s="5"/>
      <c r="E24" s="5">
        <v>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>
        <v>4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>
        <v>95</v>
      </c>
      <c r="BG24" s="9">
        <f t="shared" si="0"/>
        <v>102</v>
      </c>
    </row>
    <row r="25" spans="1:59" ht="12.75" customHeight="1" x14ac:dyDescent="0.25">
      <c r="A25" s="4" t="s">
        <v>86</v>
      </c>
      <c r="B25" s="15" t="s">
        <v>85</v>
      </c>
      <c r="C25" s="16"/>
      <c r="D25" s="5">
        <v>2</v>
      </c>
      <c r="E25" s="5"/>
      <c r="F25" s="5"/>
      <c r="G25" s="5"/>
      <c r="H25" s="5">
        <v>29</v>
      </c>
      <c r="I25" s="5"/>
      <c r="J25" s="5">
        <v>23</v>
      </c>
      <c r="K25" s="5">
        <v>4</v>
      </c>
      <c r="L25" s="5">
        <v>6</v>
      </c>
      <c r="M25" s="5">
        <v>13</v>
      </c>
      <c r="N25" s="5"/>
      <c r="O25" s="5"/>
      <c r="P25" s="5"/>
      <c r="Q25" s="5"/>
      <c r="R25" s="5"/>
      <c r="S25" s="5">
        <v>88</v>
      </c>
      <c r="T25" s="5">
        <v>5</v>
      </c>
      <c r="U25" s="5">
        <v>125</v>
      </c>
      <c r="V25" s="5"/>
      <c r="W25" s="5">
        <v>2925</v>
      </c>
      <c r="X25" s="5">
        <v>208</v>
      </c>
      <c r="Y25" s="5">
        <v>852</v>
      </c>
      <c r="Z25" s="5">
        <v>320</v>
      </c>
      <c r="AA25" s="5"/>
      <c r="AB25" s="5">
        <v>52</v>
      </c>
      <c r="AC25" s="5">
        <v>2</v>
      </c>
      <c r="AD25" s="5">
        <v>513</v>
      </c>
      <c r="AE25" s="5"/>
      <c r="AF25" s="5">
        <v>37</v>
      </c>
      <c r="AG25" s="5"/>
      <c r="AH25" s="5"/>
      <c r="AI25" s="5"/>
      <c r="AJ25" s="5"/>
      <c r="AK25" s="5"/>
      <c r="AL25" s="5">
        <v>25</v>
      </c>
      <c r="AM25" s="5">
        <v>166</v>
      </c>
      <c r="AN25" s="5">
        <v>39</v>
      </c>
      <c r="AO25" s="5">
        <v>24</v>
      </c>
      <c r="AP25" s="5"/>
      <c r="AQ25" s="5">
        <v>32</v>
      </c>
      <c r="AR25" s="5"/>
      <c r="AS25" s="5">
        <v>100</v>
      </c>
      <c r="AT25" s="5"/>
      <c r="AU25" s="5">
        <v>8</v>
      </c>
      <c r="AV25" s="5">
        <v>12</v>
      </c>
      <c r="AW25" s="5"/>
      <c r="AX25" s="5">
        <v>21</v>
      </c>
      <c r="AY25" s="5">
        <v>184</v>
      </c>
      <c r="AZ25" s="5">
        <v>384</v>
      </c>
      <c r="BA25" s="5">
        <v>1</v>
      </c>
      <c r="BB25" s="5">
        <v>71</v>
      </c>
      <c r="BC25" s="5"/>
      <c r="BD25" s="5"/>
      <c r="BE25" s="5"/>
      <c r="BF25" s="5"/>
      <c r="BG25" s="9">
        <f t="shared" si="0"/>
        <v>6271</v>
      </c>
    </row>
    <row r="26" spans="1:59" ht="12.75" customHeight="1" x14ac:dyDescent="0.25">
      <c r="A26" s="4" t="s">
        <v>87</v>
      </c>
      <c r="B26" s="15" t="s">
        <v>88</v>
      </c>
      <c r="C26" s="16"/>
      <c r="D26" s="5">
        <v>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11</v>
      </c>
      <c r="T26" s="5">
        <v>2</v>
      </c>
      <c r="U26" s="5"/>
      <c r="V26" s="5"/>
      <c r="W26" s="5"/>
      <c r="X26" s="5"/>
      <c r="Y26" s="5">
        <v>1</v>
      </c>
      <c r="Z26" s="5">
        <v>30</v>
      </c>
      <c r="AA26" s="5">
        <v>4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>
        <v>5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>
        <v>7</v>
      </c>
      <c r="AY26" s="5"/>
      <c r="AZ26" s="5"/>
      <c r="BA26" s="5"/>
      <c r="BB26" s="5"/>
      <c r="BC26" s="5"/>
      <c r="BD26" s="5"/>
      <c r="BE26" s="5"/>
      <c r="BF26" s="5"/>
      <c r="BG26" s="9">
        <f t="shared" si="0"/>
        <v>62</v>
      </c>
    </row>
    <row r="27" spans="1:59" ht="12.75" customHeight="1" x14ac:dyDescent="0.25">
      <c r="A27" s="4" t="s">
        <v>89</v>
      </c>
      <c r="B27" s="15" t="s">
        <v>88</v>
      </c>
      <c r="C27" s="16"/>
      <c r="D27" s="5"/>
      <c r="E27" s="5">
        <v>6</v>
      </c>
      <c r="F27" s="5"/>
      <c r="G27" s="5"/>
      <c r="H27" s="5">
        <v>12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>
        <v>18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>
        <v>1</v>
      </c>
      <c r="AM27" s="5">
        <v>6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9">
        <f t="shared" si="0"/>
        <v>43</v>
      </c>
    </row>
    <row r="28" spans="1:59" ht="12.75" customHeight="1" x14ac:dyDescent="0.25">
      <c r="A28" s="4" t="s">
        <v>90</v>
      </c>
      <c r="B28" s="15" t="s">
        <v>88</v>
      </c>
      <c r="C28" s="16"/>
      <c r="D28" s="5"/>
      <c r="E28" s="5"/>
      <c r="F28" s="5"/>
      <c r="G28" s="5"/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2</v>
      </c>
      <c r="Y28" s="5"/>
      <c r="Z28" s="5">
        <v>7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>
        <v>5</v>
      </c>
      <c r="AM28" s="5">
        <v>10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9">
        <f t="shared" si="0"/>
        <v>25</v>
      </c>
    </row>
    <row r="29" spans="1:59" ht="12.75" customHeight="1" x14ac:dyDescent="0.25">
      <c r="A29" s="4" t="s">
        <v>91</v>
      </c>
      <c r="B29" s="15" t="s">
        <v>92</v>
      </c>
      <c r="C29" s="16"/>
      <c r="D29" s="5">
        <v>2</v>
      </c>
      <c r="E29" s="5"/>
      <c r="F29" s="5"/>
      <c r="G29" s="5"/>
      <c r="H29" s="5">
        <v>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v>2</v>
      </c>
      <c r="V29" s="5"/>
      <c r="W29" s="5"/>
      <c r="X29" s="5"/>
      <c r="Y29" s="5"/>
      <c r="Z29" s="5">
        <v>4</v>
      </c>
      <c r="AA29" s="5"/>
      <c r="AB29" s="5"/>
      <c r="AC29" s="5"/>
      <c r="AD29" s="5">
        <v>1</v>
      </c>
      <c r="AE29" s="5"/>
      <c r="AF29" s="5"/>
      <c r="AG29" s="5"/>
      <c r="AH29" s="5"/>
      <c r="AI29" s="5"/>
      <c r="AJ29" s="5"/>
      <c r="AK29" s="5"/>
      <c r="AL29" s="5"/>
      <c r="AM29" s="5"/>
      <c r="AN29" s="5">
        <v>78</v>
      </c>
      <c r="AO29" s="5"/>
      <c r="AP29" s="5"/>
      <c r="AQ29" s="5"/>
      <c r="AR29" s="5">
        <v>1</v>
      </c>
      <c r="AS29" s="5"/>
      <c r="AT29" s="5"/>
      <c r="AU29" s="5"/>
      <c r="AV29" s="5"/>
      <c r="AW29" s="5"/>
      <c r="AX29" s="5"/>
      <c r="AY29" s="5"/>
      <c r="AZ29" s="5">
        <v>7</v>
      </c>
      <c r="BA29" s="5"/>
      <c r="BB29" s="5">
        <v>12</v>
      </c>
      <c r="BC29" s="5"/>
      <c r="BD29" s="5"/>
      <c r="BE29" s="5"/>
      <c r="BF29" s="5">
        <v>4</v>
      </c>
      <c r="BG29" s="9">
        <f t="shared" si="0"/>
        <v>112</v>
      </c>
    </row>
    <row r="30" spans="1:59" ht="12.75" customHeight="1" x14ac:dyDescent="0.25">
      <c r="A30" s="4" t="s">
        <v>93</v>
      </c>
      <c r="B30" s="15" t="s">
        <v>92</v>
      </c>
      <c r="C30" s="16"/>
      <c r="D30" s="5"/>
      <c r="E30" s="5">
        <v>9</v>
      </c>
      <c r="F30" s="5"/>
      <c r="G30" s="5"/>
      <c r="H30" s="5">
        <v>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5</v>
      </c>
      <c r="T30" s="5"/>
      <c r="U30" s="5">
        <v>39</v>
      </c>
      <c r="V30" s="5"/>
      <c r="W30" s="5"/>
      <c r="X30" s="5"/>
      <c r="Y30" s="5"/>
      <c r="Z30" s="5">
        <v>1</v>
      </c>
      <c r="AA30" s="5"/>
      <c r="AB30" s="5"/>
      <c r="AC30" s="5"/>
      <c r="AD30" s="5"/>
      <c r="AE30" s="5"/>
      <c r="AF30" s="5"/>
      <c r="AG30" s="5">
        <v>1</v>
      </c>
      <c r="AH30" s="5"/>
      <c r="AI30" s="5"/>
      <c r="AJ30" s="5"/>
      <c r="AK30" s="5"/>
      <c r="AL30" s="5"/>
      <c r="AM30" s="5"/>
      <c r="AN30" s="5">
        <v>71</v>
      </c>
      <c r="AO30" s="5"/>
      <c r="AP30" s="5">
        <v>2</v>
      </c>
      <c r="AQ30" s="5"/>
      <c r="AR30" s="5"/>
      <c r="AS30" s="5"/>
      <c r="AT30" s="5"/>
      <c r="AU30" s="5">
        <v>16</v>
      </c>
      <c r="AV30" s="5"/>
      <c r="AW30" s="5"/>
      <c r="AX30" s="5"/>
      <c r="AY30" s="5"/>
      <c r="AZ30" s="5">
        <v>3</v>
      </c>
      <c r="BA30" s="5"/>
      <c r="BB30" s="5">
        <v>2</v>
      </c>
      <c r="BC30" s="5"/>
      <c r="BD30" s="5"/>
      <c r="BE30" s="5"/>
      <c r="BF30" s="5"/>
      <c r="BG30" s="9">
        <f t="shared" si="0"/>
        <v>153</v>
      </c>
    </row>
    <row r="31" spans="1:59" ht="12.75" customHeight="1" x14ac:dyDescent="0.25">
      <c r="A31" s="4" t="s">
        <v>94</v>
      </c>
      <c r="B31" s="15" t="s">
        <v>92</v>
      </c>
      <c r="C31" s="16"/>
      <c r="D31" s="5">
        <v>1</v>
      </c>
      <c r="E31" s="5">
        <v>7</v>
      </c>
      <c r="F31" s="5"/>
      <c r="G31" s="5"/>
      <c r="H31" s="5">
        <v>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v>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>
        <v>4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>
        <v>2</v>
      </c>
      <c r="BA31" s="5"/>
      <c r="BB31" s="5"/>
      <c r="BC31" s="5"/>
      <c r="BD31" s="5"/>
      <c r="BE31" s="5"/>
      <c r="BF31" s="5">
        <v>19</v>
      </c>
      <c r="BG31" s="9">
        <f t="shared" si="0"/>
        <v>35</v>
      </c>
    </row>
    <row r="32" spans="1:59" ht="12.75" customHeight="1" x14ac:dyDescent="0.25">
      <c r="A32" s="4" t="s">
        <v>95</v>
      </c>
      <c r="B32" s="15" t="s">
        <v>96</v>
      </c>
      <c r="C32" s="16"/>
      <c r="D32" s="5">
        <v>1</v>
      </c>
      <c r="E32" s="5"/>
      <c r="F32" s="5"/>
      <c r="G32" s="5"/>
      <c r="H32" s="5">
        <v>2</v>
      </c>
      <c r="I32" s="5"/>
      <c r="J32" s="5"/>
      <c r="K32" s="5">
        <v>2</v>
      </c>
      <c r="L32" s="5"/>
      <c r="M32" s="5">
        <v>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v>12</v>
      </c>
      <c r="Y32" s="5"/>
      <c r="Z32" s="5">
        <v>44</v>
      </c>
      <c r="AA32" s="5">
        <v>1</v>
      </c>
      <c r="AB32" s="5"/>
      <c r="AC32" s="5"/>
      <c r="AD32" s="5">
        <v>9</v>
      </c>
      <c r="AE32" s="5">
        <v>1</v>
      </c>
      <c r="AF32" s="5">
        <v>24</v>
      </c>
      <c r="AG32" s="5"/>
      <c r="AH32" s="5"/>
      <c r="AI32" s="5"/>
      <c r="AJ32" s="5"/>
      <c r="AK32" s="5">
        <v>1</v>
      </c>
      <c r="AL32" s="5">
        <v>5</v>
      </c>
      <c r="AM32" s="5">
        <v>22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>
        <v>2</v>
      </c>
      <c r="AY32" s="5"/>
      <c r="AZ32" s="5"/>
      <c r="BA32" s="5"/>
      <c r="BB32" s="5"/>
      <c r="BC32" s="5"/>
      <c r="BD32" s="5"/>
      <c r="BE32" s="5"/>
      <c r="BF32" s="5"/>
      <c r="BG32" s="9">
        <f t="shared" si="0"/>
        <v>127</v>
      </c>
    </row>
    <row r="33" spans="1:59" ht="12.75" customHeight="1" x14ac:dyDescent="0.25">
      <c r="A33" s="4" t="s">
        <v>97</v>
      </c>
      <c r="B33" s="15" t="s">
        <v>96</v>
      </c>
      <c r="C33" s="16"/>
      <c r="D33" s="5"/>
      <c r="E33" s="5"/>
      <c r="F33" s="5"/>
      <c r="G33" s="5"/>
      <c r="H33" s="5">
        <v>1</v>
      </c>
      <c r="I33" s="5"/>
      <c r="J33" s="5"/>
      <c r="K33" s="5"/>
      <c r="L33" s="5">
        <v>1</v>
      </c>
      <c r="M33" s="5">
        <v>1</v>
      </c>
      <c r="N33" s="5"/>
      <c r="O33" s="5"/>
      <c r="P33" s="5"/>
      <c r="Q33" s="5"/>
      <c r="R33" s="5"/>
      <c r="S33" s="5"/>
      <c r="T33" s="5">
        <v>2</v>
      </c>
      <c r="U33" s="5">
        <v>2</v>
      </c>
      <c r="V33" s="5"/>
      <c r="W33" s="5">
        <v>42</v>
      </c>
      <c r="X33" s="5">
        <v>4</v>
      </c>
      <c r="Y33" s="5">
        <v>36</v>
      </c>
      <c r="Z33" s="5">
        <v>22</v>
      </c>
      <c r="AA33" s="5">
        <v>1</v>
      </c>
      <c r="AB33" s="5">
        <v>1</v>
      </c>
      <c r="AC33" s="5"/>
      <c r="AD33" s="5">
        <v>14</v>
      </c>
      <c r="AE33" s="5">
        <v>1</v>
      </c>
      <c r="AF33" s="5">
        <v>5</v>
      </c>
      <c r="AG33" s="5"/>
      <c r="AH33" s="5"/>
      <c r="AI33" s="5"/>
      <c r="AJ33" s="5"/>
      <c r="AK33" s="5"/>
      <c r="AL33" s="5">
        <v>4</v>
      </c>
      <c r="AM33" s="5">
        <v>23</v>
      </c>
      <c r="AN33" s="5">
        <v>2</v>
      </c>
      <c r="AO33" s="5"/>
      <c r="AP33" s="5"/>
      <c r="AQ33" s="5"/>
      <c r="AR33" s="5"/>
      <c r="AS33" s="5">
        <v>3</v>
      </c>
      <c r="AT33" s="5"/>
      <c r="AU33" s="5"/>
      <c r="AV33" s="5"/>
      <c r="AW33" s="5"/>
      <c r="AX33" s="5">
        <v>2</v>
      </c>
      <c r="AY33" s="5"/>
      <c r="AZ33" s="5">
        <v>8</v>
      </c>
      <c r="BA33" s="5"/>
      <c r="BB33" s="5"/>
      <c r="BC33" s="5"/>
      <c r="BD33" s="5"/>
      <c r="BE33" s="5"/>
      <c r="BF33" s="5"/>
      <c r="BG33" s="9">
        <f t="shared" si="0"/>
        <v>175</v>
      </c>
    </row>
    <row r="34" spans="1:59" ht="12.75" customHeight="1" x14ac:dyDescent="0.25">
      <c r="A34" s="4" t="s">
        <v>98</v>
      </c>
      <c r="B34" s="15" t="s">
        <v>99</v>
      </c>
      <c r="C34" s="1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>
        <v>7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>
        <v>4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9">
        <f t="shared" si="0"/>
        <v>11</v>
      </c>
    </row>
    <row r="35" spans="1:59" ht="12.75" customHeight="1" x14ac:dyDescent="0.25">
      <c r="A35" s="4" t="s">
        <v>100</v>
      </c>
      <c r="B35" s="15" t="s">
        <v>99</v>
      </c>
      <c r="C35" s="16"/>
      <c r="D35" s="5"/>
      <c r="E35" s="5"/>
      <c r="F35" s="5"/>
      <c r="G35" s="5"/>
      <c r="H35" s="5"/>
      <c r="I35" s="5"/>
      <c r="J35" s="5"/>
      <c r="K35" s="5"/>
      <c r="L35" s="5">
        <v>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8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9">
        <f t="shared" si="0"/>
        <v>9</v>
      </c>
    </row>
    <row r="36" spans="1:59" ht="12.75" customHeight="1" x14ac:dyDescent="0.25">
      <c r="A36" s="4" t="s">
        <v>101</v>
      </c>
      <c r="B36" s="15" t="s">
        <v>99</v>
      </c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>
        <v>10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>
        <v>4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9">
        <f t="shared" si="0"/>
        <v>14</v>
      </c>
    </row>
    <row r="37" spans="1:59" ht="12.75" customHeight="1" x14ac:dyDescent="0.25">
      <c r="A37" s="4" t="s">
        <v>102</v>
      </c>
      <c r="B37" s="15" t="s">
        <v>99</v>
      </c>
      <c r="C37" s="1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v>40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>
        <v>10</v>
      </c>
      <c r="AM37" s="5">
        <v>25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9">
        <f t="shared" si="0"/>
        <v>75</v>
      </c>
    </row>
    <row r="38" spans="1:59" ht="12.75" customHeight="1" x14ac:dyDescent="0.25">
      <c r="A38" s="4" t="s">
        <v>103</v>
      </c>
      <c r="B38" s="15" t="s">
        <v>99</v>
      </c>
      <c r="C38" s="1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>
        <v>4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9">
        <f t="shared" si="0"/>
        <v>4</v>
      </c>
    </row>
    <row r="39" spans="1:59" ht="12.75" customHeight="1" x14ac:dyDescent="0.25">
      <c r="A39" s="4" t="s">
        <v>104</v>
      </c>
      <c r="B39" s="15" t="s">
        <v>99</v>
      </c>
      <c r="C39" s="16"/>
      <c r="D39" s="5"/>
      <c r="E39" s="5"/>
      <c r="F39" s="5"/>
      <c r="G39" s="5"/>
      <c r="H39" s="5"/>
      <c r="I39" s="5"/>
      <c r="J39" s="5"/>
      <c r="K39" s="5">
        <v>1</v>
      </c>
      <c r="L39" s="5">
        <v>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4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9">
        <f t="shared" si="0"/>
        <v>9</v>
      </c>
    </row>
    <row r="40" spans="1:59" ht="12.75" customHeight="1" x14ac:dyDescent="0.25">
      <c r="A40" s="4" t="s">
        <v>105</v>
      </c>
      <c r="B40" s="15" t="s">
        <v>106</v>
      </c>
      <c r="C40" s="1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>
        <v>6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>
        <v>14</v>
      </c>
      <c r="AM40" s="5"/>
      <c r="AN40" s="5">
        <v>2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9">
        <f t="shared" si="0"/>
        <v>22</v>
      </c>
    </row>
    <row r="41" spans="1:59" ht="12.75" customHeight="1" x14ac:dyDescent="0.25">
      <c r="A41" s="4" t="s">
        <v>107</v>
      </c>
      <c r="B41" s="15" t="s">
        <v>108</v>
      </c>
      <c r="C41" s="1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>
        <v>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9">
        <f t="shared" si="0"/>
        <v>2</v>
      </c>
    </row>
    <row r="42" spans="1:59" ht="12.75" customHeight="1" x14ac:dyDescent="0.25">
      <c r="A42" s="4" t="s">
        <v>109</v>
      </c>
      <c r="B42" s="15" t="s">
        <v>108</v>
      </c>
      <c r="C42" s="16"/>
      <c r="D42" s="5"/>
      <c r="E42" s="5">
        <v>1</v>
      </c>
      <c r="F42" s="5"/>
      <c r="G42" s="5"/>
      <c r="H42" s="5">
        <v>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>
        <v>9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>
        <v>3</v>
      </c>
      <c r="AM42" s="5">
        <v>8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9">
        <f t="shared" si="0"/>
        <v>22</v>
      </c>
    </row>
    <row r="43" spans="1:59" ht="12.75" customHeight="1" x14ac:dyDescent="0.25">
      <c r="A43" s="4" t="s">
        <v>110</v>
      </c>
      <c r="B43" s="15" t="s">
        <v>108</v>
      </c>
      <c r="C43" s="16"/>
      <c r="D43" s="5"/>
      <c r="E43" s="5">
        <v>8</v>
      </c>
      <c r="F43" s="5"/>
      <c r="G43" s="5"/>
      <c r="H43" s="5">
        <v>13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20</v>
      </c>
      <c r="T43" s="5"/>
      <c r="U43" s="5"/>
      <c r="V43" s="5"/>
      <c r="W43" s="5"/>
      <c r="X43" s="5"/>
      <c r="Y43" s="5"/>
      <c r="Z43" s="5">
        <v>61</v>
      </c>
      <c r="AA43" s="5">
        <v>38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>
        <v>33</v>
      </c>
      <c r="AM43" s="5">
        <v>27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9">
        <f t="shared" si="0"/>
        <v>200</v>
      </c>
    </row>
    <row r="44" spans="1:59" ht="12.75" customHeight="1" x14ac:dyDescent="0.25">
      <c r="A44" s="4" t="s">
        <v>111</v>
      </c>
      <c r="B44" s="15" t="s">
        <v>112</v>
      </c>
      <c r="C44" s="16"/>
      <c r="D44" s="5"/>
      <c r="E44" s="5"/>
      <c r="F44" s="5"/>
      <c r="G44" s="5"/>
      <c r="H44" s="5"/>
      <c r="I44" s="5"/>
      <c r="J44" s="5"/>
      <c r="K44" s="5"/>
      <c r="L44" s="5"/>
      <c r="M44" s="5">
        <v>1</v>
      </c>
      <c r="N44" s="5"/>
      <c r="O44" s="5"/>
      <c r="P44" s="5">
        <v>2</v>
      </c>
      <c r="Q44" s="5"/>
      <c r="R44" s="5"/>
      <c r="S44" s="5">
        <v>2</v>
      </c>
      <c r="T44" s="5">
        <v>2</v>
      </c>
      <c r="U44" s="5">
        <v>4</v>
      </c>
      <c r="V44" s="5"/>
      <c r="W44" s="5"/>
      <c r="X44" s="5">
        <v>25</v>
      </c>
      <c r="Y44" s="5">
        <v>59</v>
      </c>
      <c r="Z44" s="5">
        <v>49</v>
      </c>
      <c r="AA44" s="5"/>
      <c r="AB44" s="5"/>
      <c r="AC44" s="5"/>
      <c r="AD44" s="5">
        <v>27</v>
      </c>
      <c r="AE44" s="5"/>
      <c r="AF44" s="5">
        <v>5</v>
      </c>
      <c r="AG44" s="5"/>
      <c r="AH44" s="5"/>
      <c r="AI44" s="5"/>
      <c r="AJ44" s="5"/>
      <c r="AK44" s="5"/>
      <c r="AL44" s="5">
        <v>1</v>
      </c>
      <c r="AM44" s="5">
        <v>24</v>
      </c>
      <c r="AN44" s="5"/>
      <c r="AO44" s="5"/>
      <c r="AP44" s="5"/>
      <c r="AQ44" s="5"/>
      <c r="AR44" s="5"/>
      <c r="AS44" s="5">
        <v>46</v>
      </c>
      <c r="AT44" s="5"/>
      <c r="AU44" s="5"/>
      <c r="AV44" s="5"/>
      <c r="AW44" s="5"/>
      <c r="AX44" s="5">
        <v>18</v>
      </c>
      <c r="AY44" s="5"/>
      <c r="AZ44" s="5"/>
      <c r="BA44" s="5"/>
      <c r="BB44" s="5"/>
      <c r="BC44" s="5"/>
      <c r="BD44" s="5"/>
      <c r="BE44" s="5"/>
      <c r="BF44" s="5"/>
      <c r="BG44" s="9">
        <f t="shared" si="0"/>
        <v>265</v>
      </c>
    </row>
    <row r="45" spans="1:59" ht="12.75" customHeight="1" x14ac:dyDescent="0.25">
      <c r="A45" s="4" t="s">
        <v>113</v>
      </c>
      <c r="B45" s="15" t="s">
        <v>112</v>
      </c>
      <c r="C45" s="16"/>
      <c r="D45" s="5"/>
      <c r="E45" s="5">
        <v>1</v>
      </c>
      <c r="F45" s="5"/>
      <c r="G45" s="5"/>
      <c r="H45" s="5">
        <v>2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2</v>
      </c>
      <c r="U45" s="5">
        <v>4</v>
      </c>
      <c r="V45" s="5"/>
      <c r="W45" s="5">
        <v>6</v>
      </c>
      <c r="X45" s="5">
        <v>2</v>
      </c>
      <c r="Y45" s="5">
        <v>2</v>
      </c>
      <c r="Z45" s="5">
        <v>27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>
        <v>5</v>
      </c>
      <c r="AM45" s="5">
        <v>18</v>
      </c>
      <c r="AN45" s="5">
        <v>2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9">
        <f t="shared" si="0"/>
        <v>71</v>
      </c>
    </row>
    <row r="46" spans="1:59" ht="12.75" customHeight="1" x14ac:dyDescent="0.25">
      <c r="A46" s="4" t="s">
        <v>114</v>
      </c>
      <c r="B46" s="15" t="s">
        <v>115</v>
      </c>
      <c r="C46" s="16"/>
      <c r="D46" s="5">
        <v>3</v>
      </c>
      <c r="E46" s="5">
        <v>3</v>
      </c>
      <c r="F46" s="5"/>
      <c r="G46" s="5"/>
      <c r="H46" s="5">
        <v>3</v>
      </c>
      <c r="I46" s="5"/>
      <c r="J46" s="5"/>
      <c r="K46" s="5">
        <v>1</v>
      </c>
      <c r="L46" s="5"/>
      <c r="M46" s="5">
        <v>1</v>
      </c>
      <c r="N46" s="5"/>
      <c r="O46" s="5"/>
      <c r="P46" s="5">
        <v>4</v>
      </c>
      <c r="Q46" s="5"/>
      <c r="R46" s="5"/>
      <c r="S46" s="5"/>
      <c r="T46" s="5"/>
      <c r="U46" s="5">
        <v>6</v>
      </c>
      <c r="V46" s="5"/>
      <c r="W46" s="5">
        <v>216</v>
      </c>
      <c r="X46" s="5">
        <v>54</v>
      </c>
      <c r="Y46" s="5">
        <v>82</v>
      </c>
      <c r="Z46" s="5">
        <v>72</v>
      </c>
      <c r="AA46" s="5"/>
      <c r="AB46" s="5">
        <v>11</v>
      </c>
      <c r="AC46" s="5"/>
      <c r="AD46" s="5">
        <v>48</v>
      </c>
      <c r="AE46" s="5">
        <v>3</v>
      </c>
      <c r="AF46" s="5">
        <v>28</v>
      </c>
      <c r="AG46" s="5"/>
      <c r="AH46" s="5"/>
      <c r="AI46" s="5"/>
      <c r="AJ46" s="5"/>
      <c r="AK46" s="5"/>
      <c r="AL46" s="5">
        <v>6</v>
      </c>
      <c r="AM46" s="5">
        <v>37</v>
      </c>
      <c r="AN46" s="5">
        <v>4</v>
      </c>
      <c r="AO46" s="5">
        <v>14</v>
      </c>
      <c r="AP46" s="5">
        <v>1</v>
      </c>
      <c r="AQ46" s="5"/>
      <c r="AR46" s="5"/>
      <c r="AS46" s="5">
        <v>16</v>
      </c>
      <c r="AT46" s="5"/>
      <c r="AU46" s="5">
        <v>20</v>
      </c>
      <c r="AV46" s="5"/>
      <c r="AW46" s="5"/>
      <c r="AX46" s="5"/>
      <c r="AY46" s="5">
        <v>1</v>
      </c>
      <c r="AZ46" s="5"/>
      <c r="BA46" s="5"/>
      <c r="BB46" s="5">
        <v>10</v>
      </c>
      <c r="BC46" s="5"/>
      <c r="BD46" s="5"/>
      <c r="BE46" s="5"/>
      <c r="BF46" s="5"/>
      <c r="BG46" s="9">
        <f t="shared" si="0"/>
        <v>644</v>
      </c>
    </row>
    <row r="47" spans="1:59" ht="12.75" customHeight="1" x14ac:dyDescent="0.25">
      <c r="A47" s="4" t="s">
        <v>116</v>
      </c>
      <c r="B47" s="15" t="s">
        <v>117</v>
      </c>
      <c r="C47" s="16"/>
      <c r="D47" s="5"/>
      <c r="E47" s="5">
        <v>7</v>
      </c>
      <c r="F47" s="5"/>
      <c r="G47" s="5"/>
      <c r="H47" s="5">
        <v>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>
        <v>15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>
        <v>8</v>
      </c>
      <c r="AM47" s="5">
        <v>13</v>
      </c>
      <c r="AN47" s="5">
        <v>2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9">
        <f t="shared" si="0"/>
        <v>50</v>
      </c>
    </row>
    <row r="48" spans="1:59" ht="12.75" customHeight="1" x14ac:dyDescent="0.25">
      <c r="A48" s="4" t="s">
        <v>118</v>
      </c>
      <c r="B48" s="15" t="s">
        <v>119</v>
      </c>
      <c r="C48" s="1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130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>
        <v>2</v>
      </c>
      <c r="AM48" s="5"/>
      <c r="AN48" s="5">
        <v>2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9">
        <f t="shared" si="0"/>
        <v>134</v>
      </c>
    </row>
    <row r="49" spans="1:59" ht="12.75" customHeight="1" x14ac:dyDescent="0.25">
      <c r="A49" s="4" t="s">
        <v>120</v>
      </c>
      <c r="B49" s="15" t="s">
        <v>119</v>
      </c>
      <c r="C49" s="16"/>
      <c r="D49" s="5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>
        <v>4</v>
      </c>
      <c r="Y49" s="5">
        <v>5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9">
        <f t="shared" si="0"/>
        <v>11</v>
      </c>
    </row>
    <row r="50" spans="1:59" ht="12.75" customHeight="1" x14ac:dyDescent="0.25">
      <c r="A50" s="4" t="s">
        <v>121</v>
      </c>
      <c r="B50" s="15" t="s">
        <v>119</v>
      </c>
      <c r="C50" s="16"/>
      <c r="D50" s="5"/>
      <c r="E50" s="5"/>
      <c r="F50" s="5"/>
      <c r="G50" s="5"/>
      <c r="H50" s="5"/>
      <c r="I50" s="5">
        <v>1</v>
      </c>
      <c r="J50" s="5"/>
      <c r="K50" s="5"/>
      <c r="L50" s="5">
        <v>1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>
        <v>7</v>
      </c>
      <c r="AA50" s="5"/>
      <c r="AB50" s="5"/>
      <c r="AC50" s="5"/>
      <c r="AD50" s="5">
        <v>2</v>
      </c>
      <c r="AE50" s="5"/>
      <c r="AF50" s="5">
        <v>6</v>
      </c>
      <c r="AG50" s="5"/>
      <c r="AH50" s="5"/>
      <c r="AI50" s="5"/>
      <c r="AJ50" s="5"/>
      <c r="AK50" s="5">
        <v>1</v>
      </c>
      <c r="AL50" s="5"/>
      <c r="AM50" s="5">
        <v>2</v>
      </c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9">
        <f t="shared" si="0"/>
        <v>20</v>
      </c>
    </row>
    <row r="51" spans="1:59" ht="12.75" customHeight="1" x14ac:dyDescent="0.25">
      <c r="A51" s="4" t="s">
        <v>122</v>
      </c>
      <c r="B51" s="15" t="s">
        <v>119</v>
      </c>
      <c r="C51" s="16"/>
      <c r="D51" s="5">
        <v>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v>7</v>
      </c>
      <c r="Z51" s="5">
        <v>7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>
        <v>2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>
        <v>23</v>
      </c>
      <c r="AZ51" s="5"/>
      <c r="BA51" s="5"/>
      <c r="BB51" s="5"/>
      <c r="BC51" s="5"/>
      <c r="BD51" s="5"/>
      <c r="BE51" s="5"/>
      <c r="BF51" s="5"/>
      <c r="BG51" s="9">
        <f t="shared" si="0"/>
        <v>40</v>
      </c>
    </row>
    <row r="52" spans="1:59" ht="12.75" customHeight="1" x14ac:dyDescent="0.25">
      <c r="A52" s="4" t="s">
        <v>123</v>
      </c>
      <c r="B52" s="15" t="s">
        <v>124</v>
      </c>
      <c r="C52" s="16"/>
      <c r="D52" s="5">
        <v>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2</v>
      </c>
      <c r="T52" s="5"/>
      <c r="U52" s="5"/>
      <c r="V52" s="5"/>
      <c r="W52" s="5"/>
      <c r="X52" s="5">
        <v>3</v>
      </c>
      <c r="Y52" s="5"/>
      <c r="Z52" s="5">
        <v>13</v>
      </c>
      <c r="AA52" s="5"/>
      <c r="AB52" s="5"/>
      <c r="AC52" s="5"/>
      <c r="AD52" s="5"/>
      <c r="AE52" s="5"/>
      <c r="AF52" s="5">
        <v>15</v>
      </c>
      <c r="AG52" s="5"/>
      <c r="AH52" s="5"/>
      <c r="AI52" s="5"/>
      <c r="AJ52" s="5"/>
      <c r="AK52" s="5"/>
      <c r="AL52" s="5"/>
      <c r="AM52" s="5">
        <v>4</v>
      </c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9">
        <f t="shared" si="0"/>
        <v>43</v>
      </c>
    </row>
    <row r="53" spans="1:59" ht="12.75" customHeight="1" x14ac:dyDescent="0.25">
      <c r="A53" s="4" t="s">
        <v>125</v>
      </c>
      <c r="B53" s="15" t="s">
        <v>124</v>
      </c>
      <c r="C53" s="16"/>
      <c r="D53" s="5">
        <v>8</v>
      </c>
      <c r="E53" s="5">
        <v>2</v>
      </c>
      <c r="F53" s="5"/>
      <c r="G53" s="5"/>
      <c r="H53" s="5">
        <v>14</v>
      </c>
      <c r="I53" s="5"/>
      <c r="J53" s="5"/>
      <c r="K53" s="5"/>
      <c r="L53" s="5">
        <v>1</v>
      </c>
      <c r="M53" s="5">
        <v>7</v>
      </c>
      <c r="N53" s="5"/>
      <c r="O53" s="5"/>
      <c r="P53" s="5"/>
      <c r="Q53" s="5"/>
      <c r="R53" s="5"/>
      <c r="S53" s="5">
        <v>1</v>
      </c>
      <c r="T53" s="5">
        <v>2</v>
      </c>
      <c r="U53" s="5"/>
      <c r="V53" s="5"/>
      <c r="W53" s="5"/>
      <c r="X53" s="5">
        <v>18</v>
      </c>
      <c r="Y53" s="5">
        <v>16</v>
      </c>
      <c r="Z53" s="5">
        <v>38</v>
      </c>
      <c r="AA53" s="5">
        <v>1</v>
      </c>
      <c r="AB53" s="5"/>
      <c r="AC53" s="5"/>
      <c r="AD53" s="5">
        <v>19</v>
      </c>
      <c r="AE53" s="5"/>
      <c r="AF53" s="5">
        <v>69</v>
      </c>
      <c r="AG53" s="5"/>
      <c r="AH53" s="5"/>
      <c r="AI53" s="5"/>
      <c r="AJ53" s="5"/>
      <c r="AK53" s="5"/>
      <c r="AL53" s="5">
        <v>2</v>
      </c>
      <c r="AM53" s="5">
        <v>25</v>
      </c>
      <c r="AN53" s="5"/>
      <c r="AO53" s="5"/>
      <c r="AP53" s="5"/>
      <c r="AQ53" s="5"/>
      <c r="AR53" s="5"/>
      <c r="AS53" s="5"/>
      <c r="AT53" s="5"/>
      <c r="AU53" s="5"/>
      <c r="AV53" s="5"/>
      <c r="AW53" s="5">
        <v>4</v>
      </c>
      <c r="AX53" s="5">
        <v>1</v>
      </c>
      <c r="AY53" s="5"/>
      <c r="AZ53" s="5"/>
      <c r="BA53" s="5"/>
      <c r="BB53" s="5"/>
      <c r="BC53" s="5"/>
      <c r="BD53" s="5"/>
      <c r="BE53" s="5"/>
      <c r="BF53" s="5"/>
      <c r="BG53" s="9">
        <f t="shared" si="0"/>
        <v>228</v>
      </c>
    </row>
    <row r="54" spans="1:59" ht="12.75" customHeight="1" x14ac:dyDescent="0.25">
      <c r="A54" s="4" t="s">
        <v>126</v>
      </c>
      <c r="B54" s="15" t="s">
        <v>127</v>
      </c>
      <c r="C54" s="16"/>
      <c r="D54" s="5"/>
      <c r="E54" s="5">
        <v>9</v>
      </c>
      <c r="F54" s="5"/>
      <c r="G54" s="5"/>
      <c r="H54" s="5">
        <v>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>
        <v>20</v>
      </c>
      <c r="AA54" s="5">
        <v>2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>
        <v>3</v>
      </c>
      <c r="AM54" s="5">
        <v>8</v>
      </c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9">
        <f t="shared" si="0"/>
        <v>47</v>
      </c>
    </row>
    <row r="55" spans="1:59" ht="12.75" customHeight="1" x14ac:dyDescent="0.25">
      <c r="A55" s="4" t="s">
        <v>128</v>
      </c>
      <c r="B55" s="15" t="s">
        <v>129</v>
      </c>
      <c r="C55" s="16"/>
      <c r="D55" s="5"/>
      <c r="E55" s="5">
        <v>2</v>
      </c>
      <c r="F55" s="5"/>
      <c r="G55" s="5"/>
      <c r="H55" s="5">
        <v>6</v>
      </c>
      <c r="I55" s="5"/>
      <c r="J55" s="5"/>
      <c r="K55" s="5"/>
      <c r="L55" s="5"/>
      <c r="M55" s="5">
        <v>1</v>
      </c>
      <c r="N55" s="5"/>
      <c r="O55" s="5"/>
      <c r="P55" s="5"/>
      <c r="Q55" s="5"/>
      <c r="R55" s="5"/>
      <c r="S55" s="5">
        <v>2</v>
      </c>
      <c r="T55" s="5"/>
      <c r="U55" s="5"/>
      <c r="V55" s="5"/>
      <c r="W55" s="5"/>
      <c r="X55" s="5"/>
      <c r="Y55" s="5"/>
      <c r="Z55" s="5">
        <v>22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>
        <v>2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9">
        <f t="shared" si="0"/>
        <v>35</v>
      </c>
    </row>
    <row r="56" spans="1:59" ht="12.75" customHeight="1" x14ac:dyDescent="0.25">
      <c r="A56" s="4" t="s">
        <v>130</v>
      </c>
      <c r="B56" s="15" t="s">
        <v>129</v>
      </c>
      <c r="C56" s="16"/>
      <c r="D56" s="5">
        <v>3</v>
      </c>
      <c r="E56" s="5">
        <v>2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>
        <v>5</v>
      </c>
      <c r="Y56" s="5"/>
      <c r="Z56" s="5">
        <v>22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>
        <v>10</v>
      </c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9">
        <f t="shared" si="0"/>
        <v>42</v>
      </c>
    </row>
    <row r="57" spans="1:59" ht="12.75" customHeight="1" x14ac:dyDescent="0.25">
      <c r="A57" s="4" t="s">
        <v>131</v>
      </c>
      <c r="B57" s="15" t="s">
        <v>129</v>
      </c>
      <c r="C57" s="16"/>
      <c r="D57" s="5">
        <v>3</v>
      </c>
      <c r="E57" s="5">
        <v>3</v>
      </c>
      <c r="F57" s="5"/>
      <c r="G57" s="5"/>
      <c r="H57" s="5">
        <v>4</v>
      </c>
      <c r="I57" s="5"/>
      <c r="J57" s="5"/>
      <c r="K57" s="5"/>
      <c r="L57" s="5"/>
      <c r="M57" s="5"/>
      <c r="N57" s="5"/>
      <c r="O57" s="5"/>
      <c r="P57" s="5">
        <v>2</v>
      </c>
      <c r="Q57" s="5"/>
      <c r="R57" s="5"/>
      <c r="S57" s="5">
        <v>3</v>
      </c>
      <c r="T57" s="5">
        <v>14</v>
      </c>
      <c r="U57" s="5"/>
      <c r="V57" s="5"/>
      <c r="W57" s="5"/>
      <c r="X57" s="5">
        <v>30</v>
      </c>
      <c r="Y57" s="5">
        <v>4</v>
      </c>
      <c r="Z57" s="5">
        <v>25</v>
      </c>
      <c r="AA57" s="5"/>
      <c r="AB57" s="5"/>
      <c r="AC57" s="5"/>
      <c r="AD57" s="5">
        <v>30</v>
      </c>
      <c r="AE57" s="5">
        <v>1</v>
      </c>
      <c r="AF57" s="5">
        <v>44</v>
      </c>
      <c r="AG57" s="5"/>
      <c r="AH57" s="5"/>
      <c r="AI57" s="5"/>
      <c r="AJ57" s="5"/>
      <c r="AK57" s="5"/>
      <c r="AL57" s="5">
        <v>24</v>
      </c>
      <c r="AM57" s="5">
        <v>66</v>
      </c>
      <c r="AN57" s="5">
        <v>3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9">
        <f t="shared" si="0"/>
        <v>256</v>
      </c>
    </row>
    <row r="58" spans="1:59" ht="12.75" customHeight="1" x14ac:dyDescent="0.25">
      <c r="A58" s="4" t="s">
        <v>132</v>
      </c>
      <c r="B58" s="15" t="s">
        <v>129</v>
      </c>
      <c r="C58" s="16"/>
      <c r="D58" s="5"/>
      <c r="E58" s="5"/>
      <c r="F58" s="5"/>
      <c r="G58" s="5"/>
      <c r="H58" s="5"/>
      <c r="I58" s="5"/>
      <c r="J58" s="5"/>
      <c r="K58" s="5">
        <v>1</v>
      </c>
      <c r="L58" s="5"/>
      <c r="M58" s="5">
        <v>1</v>
      </c>
      <c r="N58" s="5"/>
      <c r="O58" s="5"/>
      <c r="P58" s="5"/>
      <c r="Q58" s="5"/>
      <c r="R58" s="5"/>
      <c r="S58" s="5">
        <v>4</v>
      </c>
      <c r="T58" s="5">
        <v>7</v>
      </c>
      <c r="U58" s="5">
        <v>4</v>
      </c>
      <c r="V58" s="5"/>
      <c r="W58" s="5"/>
      <c r="X58" s="5">
        <v>29</v>
      </c>
      <c r="Y58" s="5">
        <v>33</v>
      </c>
      <c r="Z58" s="5">
        <v>22</v>
      </c>
      <c r="AA58" s="5"/>
      <c r="AB58" s="5"/>
      <c r="AC58" s="5"/>
      <c r="AD58" s="5">
        <v>4</v>
      </c>
      <c r="AE58" s="5"/>
      <c r="AF58" s="5">
        <v>2</v>
      </c>
      <c r="AG58" s="5"/>
      <c r="AH58" s="5"/>
      <c r="AI58" s="5"/>
      <c r="AJ58" s="5"/>
      <c r="AK58" s="5"/>
      <c r="AL58" s="5"/>
      <c r="AM58" s="5">
        <v>7</v>
      </c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>
        <v>29</v>
      </c>
      <c r="BA58" s="5"/>
      <c r="BB58" s="5"/>
      <c r="BC58" s="5"/>
      <c r="BD58" s="5">
        <v>1</v>
      </c>
      <c r="BE58" s="5"/>
      <c r="BF58" s="5"/>
      <c r="BG58" s="9">
        <f t="shared" si="0"/>
        <v>144</v>
      </c>
    </row>
    <row r="59" spans="1:59" ht="12.75" customHeight="1" x14ac:dyDescent="0.25">
      <c r="A59" s="4" t="s">
        <v>133</v>
      </c>
      <c r="B59" s="15" t="s">
        <v>129</v>
      </c>
      <c r="C59" s="16"/>
      <c r="D59" s="5"/>
      <c r="E59" s="5"/>
      <c r="F59" s="5"/>
      <c r="G59" s="5"/>
      <c r="H59" s="5"/>
      <c r="I59" s="5"/>
      <c r="J59" s="5"/>
      <c r="K59" s="5"/>
      <c r="L59" s="5"/>
      <c r="M59" s="5">
        <v>2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7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>
        <v>2</v>
      </c>
      <c r="AM59" s="5">
        <v>3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9">
        <f t="shared" si="0"/>
        <v>14</v>
      </c>
    </row>
    <row r="60" spans="1:59" ht="12.75" customHeight="1" x14ac:dyDescent="0.25">
      <c r="A60" s="4" t="s">
        <v>134</v>
      </c>
      <c r="B60" s="15" t="s">
        <v>129</v>
      </c>
      <c r="C60" s="16"/>
      <c r="D60" s="5"/>
      <c r="E60" s="5"/>
      <c r="F60" s="5"/>
      <c r="G60" s="5"/>
      <c r="H60" s="5"/>
      <c r="I60" s="5"/>
      <c r="J60" s="5"/>
      <c r="K60" s="5"/>
      <c r="L60" s="5"/>
      <c r="M60" s="5">
        <v>1</v>
      </c>
      <c r="N60" s="5"/>
      <c r="O60" s="5"/>
      <c r="P60" s="5"/>
      <c r="Q60" s="5"/>
      <c r="R60" s="5"/>
      <c r="S60" s="5">
        <v>21</v>
      </c>
      <c r="T60" s="5">
        <v>7</v>
      </c>
      <c r="U60" s="5"/>
      <c r="V60" s="5"/>
      <c r="W60" s="5"/>
      <c r="X60" s="5"/>
      <c r="Y60" s="5"/>
      <c r="Z60" s="5">
        <v>18</v>
      </c>
      <c r="AA60" s="5"/>
      <c r="AB60" s="5"/>
      <c r="AC60" s="5"/>
      <c r="AD60" s="5"/>
      <c r="AE60" s="5"/>
      <c r="AF60" s="5">
        <v>24</v>
      </c>
      <c r="AG60" s="5"/>
      <c r="AH60" s="5"/>
      <c r="AI60" s="5"/>
      <c r="AJ60" s="5"/>
      <c r="AK60" s="5"/>
      <c r="AL60" s="5">
        <v>14</v>
      </c>
      <c r="AM60" s="5">
        <v>26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9">
        <f t="shared" si="0"/>
        <v>111</v>
      </c>
    </row>
    <row r="61" spans="1:59" ht="12.75" customHeight="1" x14ac:dyDescent="0.25">
      <c r="A61" s="4" t="s">
        <v>135</v>
      </c>
      <c r="B61" s="15" t="s">
        <v>129</v>
      </c>
      <c r="C61" s="16"/>
      <c r="D61" s="5"/>
      <c r="E61" s="5"/>
      <c r="F61" s="5"/>
      <c r="G61" s="5"/>
      <c r="H61" s="5"/>
      <c r="I61" s="5"/>
      <c r="J61" s="5"/>
      <c r="K61" s="5"/>
      <c r="L61" s="5"/>
      <c r="M61" s="5">
        <v>1</v>
      </c>
      <c r="N61" s="5"/>
      <c r="O61" s="5"/>
      <c r="P61" s="5"/>
      <c r="Q61" s="5"/>
      <c r="R61" s="5"/>
      <c r="S61" s="5">
        <v>12</v>
      </c>
      <c r="T61" s="5">
        <v>8</v>
      </c>
      <c r="U61" s="5">
        <v>1</v>
      </c>
      <c r="V61" s="5"/>
      <c r="W61" s="5"/>
      <c r="X61" s="5"/>
      <c r="Y61" s="5"/>
      <c r="Z61" s="5">
        <v>2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>
        <v>5</v>
      </c>
      <c r="AM61" s="5">
        <v>2</v>
      </c>
      <c r="AN61" s="5">
        <v>2</v>
      </c>
      <c r="AO61" s="5"/>
      <c r="AP61" s="5"/>
      <c r="AQ61" s="5"/>
      <c r="AR61" s="5"/>
      <c r="AS61" s="5">
        <v>1</v>
      </c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9">
        <f t="shared" si="0"/>
        <v>34</v>
      </c>
    </row>
    <row r="62" spans="1:59" ht="12.75" customHeight="1" x14ac:dyDescent="0.25">
      <c r="A62" s="4" t="s">
        <v>136</v>
      </c>
      <c r="B62" s="15" t="s">
        <v>129</v>
      </c>
      <c r="C62" s="16"/>
      <c r="D62" s="5"/>
      <c r="E62" s="5">
        <v>4</v>
      </c>
      <c r="F62" s="5"/>
      <c r="G62" s="5">
        <v>2</v>
      </c>
      <c r="H62" s="5"/>
      <c r="I62" s="5"/>
      <c r="J62" s="5"/>
      <c r="K62" s="5">
        <v>1</v>
      </c>
      <c r="L62" s="5"/>
      <c r="M62" s="5"/>
      <c r="N62" s="5"/>
      <c r="O62" s="5"/>
      <c r="P62" s="5"/>
      <c r="Q62" s="5"/>
      <c r="R62" s="5"/>
      <c r="S62" s="5"/>
      <c r="T62" s="5"/>
      <c r="U62" s="5">
        <v>2</v>
      </c>
      <c r="V62" s="5"/>
      <c r="W62" s="5"/>
      <c r="X62" s="5"/>
      <c r="Y62" s="5"/>
      <c r="Z62" s="5">
        <v>9</v>
      </c>
      <c r="AA62" s="5"/>
      <c r="AB62" s="5"/>
      <c r="AC62" s="5"/>
      <c r="AD62" s="5"/>
      <c r="AE62" s="5"/>
      <c r="AF62" s="5">
        <v>32</v>
      </c>
      <c r="AG62" s="5"/>
      <c r="AH62" s="5"/>
      <c r="AI62" s="5"/>
      <c r="AJ62" s="5"/>
      <c r="AK62" s="5"/>
      <c r="AL62" s="5">
        <v>18</v>
      </c>
      <c r="AM62" s="5">
        <v>13</v>
      </c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9">
        <f t="shared" si="0"/>
        <v>81</v>
      </c>
    </row>
    <row r="63" spans="1:59" ht="12.75" customHeight="1" x14ac:dyDescent="0.25">
      <c r="A63" s="4" t="s">
        <v>137</v>
      </c>
      <c r="B63" s="15" t="s">
        <v>129</v>
      </c>
      <c r="C63" s="16"/>
      <c r="D63" s="5">
        <v>1</v>
      </c>
      <c r="E63" s="5"/>
      <c r="F63" s="5"/>
      <c r="G63" s="5"/>
      <c r="H63" s="5"/>
      <c r="I63" s="5"/>
      <c r="J63" s="5"/>
      <c r="K63" s="5"/>
      <c r="L63" s="5"/>
      <c r="M63" s="5">
        <v>1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>
        <v>4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>
        <v>5</v>
      </c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9">
        <f t="shared" si="0"/>
        <v>11</v>
      </c>
    </row>
    <row r="64" spans="1:59" ht="12.75" customHeight="1" x14ac:dyDescent="0.25">
      <c r="A64" s="4" t="s">
        <v>138</v>
      </c>
      <c r="B64" s="15" t="s">
        <v>129</v>
      </c>
      <c r="C64" s="16"/>
      <c r="D64" s="5">
        <v>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v>2</v>
      </c>
      <c r="T64" s="5"/>
      <c r="U64" s="5"/>
      <c r="V64" s="5"/>
      <c r="W64" s="5"/>
      <c r="X64" s="5">
        <v>2</v>
      </c>
      <c r="Y64" s="5"/>
      <c r="Z64" s="5">
        <v>15</v>
      </c>
      <c r="AA64" s="5"/>
      <c r="AB64" s="5"/>
      <c r="AC64" s="5"/>
      <c r="AD64" s="5"/>
      <c r="AE64" s="5"/>
      <c r="AF64" s="5">
        <v>2</v>
      </c>
      <c r="AG64" s="5"/>
      <c r="AH64" s="5"/>
      <c r="AI64" s="5"/>
      <c r="AJ64" s="5"/>
      <c r="AK64" s="5"/>
      <c r="AL64" s="5"/>
      <c r="AM64" s="5">
        <v>6</v>
      </c>
      <c r="AN64" s="5">
        <v>1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9">
        <f t="shared" si="0"/>
        <v>30</v>
      </c>
    </row>
    <row r="65" spans="1:59" ht="12.75" customHeight="1" x14ac:dyDescent="0.25">
      <c r="A65" s="4" t="s">
        <v>139</v>
      </c>
      <c r="B65" s="15" t="s">
        <v>129</v>
      </c>
      <c r="C65" s="16"/>
      <c r="D65" s="5"/>
      <c r="E65" s="5"/>
      <c r="F65" s="5"/>
      <c r="G65" s="5"/>
      <c r="H65" s="5">
        <v>2</v>
      </c>
      <c r="I65" s="5"/>
      <c r="J65" s="5"/>
      <c r="K65" s="5"/>
      <c r="L65" s="5"/>
      <c r="M65" s="5">
        <v>6</v>
      </c>
      <c r="N65" s="5"/>
      <c r="O65" s="5"/>
      <c r="P65" s="5"/>
      <c r="Q65" s="5"/>
      <c r="R65" s="5"/>
      <c r="S65" s="5">
        <v>31</v>
      </c>
      <c r="T65" s="5">
        <v>4</v>
      </c>
      <c r="U65" s="5"/>
      <c r="V65" s="5"/>
      <c r="W65" s="5"/>
      <c r="X65" s="5">
        <v>9</v>
      </c>
      <c r="Y65" s="5">
        <v>7</v>
      </c>
      <c r="Z65" s="5">
        <v>19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>
        <v>6</v>
      </c>
      <c r="AM65" s="5">
        <v>14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9">
        <f t="shared" si="0"/>
        <v>98</v>
      </c>
    </row>
    <row r="66" spans="1:59" ht="12.75" customHeight="1" x14ac:dyDescent="0.25">
      <c r="A66" s="4" t="s">
        <v>140</v>
      </c>
      <c r="B66" s="15" t="s">
        <v>129</v>
      </c>
      <c r="C66" s="16"/>
      <c r="D66" s="5"/>
      <c r="E66" s="5"/>
      <c r="F66" s="5"/>
      <c r="G66" s="5"/>
      <c r="H66" s="5">
        <v>7</v>
      </c>
      <c r="I66" s="5"/>
      <c r="J66" s="5"/>
      <c r="K66" s="5"/>
      <c r="L66" s="5"/>
      <c r="M66" s="5">
        <v>1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>
        <v>7</v>
      </c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>
        <v>4</v>
      </c>
      <c r="AM66" s="5"/>
      <c r="AN66" s="5">
        <v>2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9">
        <f t="shared" si="0"/>
        <v>21</v>
      </c>
    </row>
    <row r="67" spans="1:59" ht="12.75" customHeight="1" x14ac:dyDescent="0.25">
      <c r="A67" s="4" t="s">
        <v>141</v>
      </c>
      <c r="B67" s="15" t="s">
        <v>142</v>
      </c>
      <c r="C67" s="16"/>
      <c r="D67" s="5"/>
      <c r="E67" s="5">
        <v>2</v>
      </c>
      <c r="F67" s="5"/>
      <c r="G67" s="5"/>
      <c r="H67" s="5">
        <v>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>
        <v>2</v>
      </c>
      <c r="AG67" s="5"/>
      <c r="AH67" s="5"/>
      <c r="AI67" s="5"/>
      <c r="AJ67" s="5"/>
      <c r="AK67" s="5"/>
      <c r="AL67" s="5"/>
      <c r="AM67" s="5">
        <v>1</v>
      </c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9">
        <f t="shared" si="0"/>
        <v>6</v>
      </c>
    </row>
    <row r="68" spans="1:59" ht="12.75" customHeight="1" x14ac:dyDescent="0.25">
      <c r="A68" s="4" t="s">
        <v>143</v>
      </c>
      <c r="B68" s="15" t="s">
        <v>142</v>
      </c>
      <c r="C68" s="16"/>
      <c r="D68" s="5"/>
      <c r="E68" s="5"/>
      <c r="F68" s="5"/>
      <c r="G68" s="5"/>
      <c r="H68" s="5"/>
      <c r="I68" s="5"/>
      <c r="J68" s="5"/>
      <c r="K68" s="5"/>
      <c r="L68" s="5"/>
      <c r="M68" s="5">
        <v>1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>
        <v>4</v>
      </c>
      <c r="AA68" s="5">
        <v>3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>
        <v>1</v>
      </c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9">
        <f t="shared" si="0"/>
        <v>9</v>
      </c>
    </row>
    <row r="69" spans="1:59" ht="12.75" customHeight="1" x14ac:dyDescent="0.25">
      <c r="A69" s="4" t="s">
        <v>144</v>
      </c>
      <c r="B69" s="15" t="s">
        <v>145</v>
      </c>
      <c r="C69" s="16"/>
      <c r="D69" s="5"/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>
        <v>2</v>
      </c>
      <c r="AA69" s="5"/>
      <c r="AB69" s="5"/>
      <c r="AC69" s="5"/>
      <c r="AD69" s="5"/>
      <c r="AE69" s="5"/>
      <c r="AF69" s="5">
        <v>23</v>
      </c>
      <c r="AG69" s="5"/>
      <c r="AH69" s="5"/>
      <c r="AI69" s="5"/>
      <c r="AJ69" s="5"/>
      <c r="AK69" s="5"/>
      <c r="AL69" s="5">
        <v>2</v>
      </c>
      <c r="AM69" s="5">
        <v>3</v>
      </c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9">
        <f t="shared" si="0"/>
        <v>31</v>
      </c>
    </row>
    <row r="70" spans="1:59" ht="12.75" customHeight="1" x14ac:dyDescent="0.25">
      <c r="A70" s="4" t="s">
        <v>146</v>
      </c>
      <c r="B70" s="15" t="s">
        <v>147</v>
      </c>
      <c r="C70" s="16"/>
      <c r="D70" s="5">
        <v>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2</v>
      </c>
      <c r="Y70" s="5"/>
      <c r="Z70" s="5">
        <v>8</v>
      </c>
      <c r="AA70" s="5"/>
      <c r="AB70" s="5"/>
      <c r="AC70" s="5"/>
      <c r="AD70" s="5"/>
      <c r="AE70" s="5"/>
      <c r="AF70" s="5">
        <v>2</v>
      </c>
      <c r="AG70" s="5"/>
      <c r="AH70" s="5"/>
      <c r="AI70" s="5"/>
      <c r="AJ70" s="5"/>
      <c r="AK70" s="5"/>
      <c r="AL70" s="5"/>
      <c r="AM70" s="5">
        <v>6</v>
      </c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9">
        <f t="shared" ref="BG70:BG124" si="1">SUM(D70:BF70)</f>
        <v>20</v>
      </c>
    </row>
    <row r="71" spans="1:59" ht="12.75" customHeight="1" x14ac:dyDescent="0.25">
      <c r="A71" s="4" t="s">
        <v>148</v>
      </c>
      <c r="B71" s="15" t="s">
        <v>147</v>
      </c>
      <c r="C71" s="16"/>
      <c r="D71" s="5"/>
      <c r="E71" s="5">
        <v>2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>
        <v>11</v>
      </c>
      <c r="AA71" s="5"/>
      <c r="AB71" s="5"/>
      <c r="AC71" s="5"/>
      <c r="AD71" s="5"/>
      <c r="AE71" s="5"/>
      <c r="AF71" s="5">
        <v>18</v>
      </c>
      <c r="AG71" s="5"/>
      <c r="AH71" s="5"/>
      <c r="AI71" s="5"/>
      <c r="AJ71" s="5"/>
      <c r="AK71" s="5"/>
      <c r="AL71" s="5"/>
      <c r="AM71" s="5">
        <v>17</v>
      </c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9">
        <f t="shared" si="1"/>
        <v>48</v>
      </c>
    </row>
    <row r="72" spans="1:59" ht="12.75" customHeight="1" x14ac:dyDescent="0.25">
      <c r="A72" s="4" t="s">
        <v>149</v>
      </c>
      <c r="B72" s="15" t="s">
        <v>147</v>
      </c>
      <c r="C72" s="16"/>
      <c r="D72" s="5">
        <v>1</v>
      </c>
      <c r="E72" s="5">
        <v>4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>
        <v>15</v>
      </c>
      <c r="AA72" s="5"/>
      <c r="AB72" s="5"/>
      <c r="AC72" s="5"/>
      <c r="AD72" s="5"/>
      <c r="AE72" s="5"/>
      <c r="AF72" s="5">
        <v>25</v>
      </c>
      <c r="AG72" s="5"/>
      <c r="AH72" s="5"/>
      <c r="AI72" s="5"/>
      <c r="AJ72" s="5"/>
      <c r="AK72" s="5"/>
      <c r="AL72" s="5">
        <v>1</v>
      </c>
      <c r="AM72" s="5">
        <v>32</v>
      </c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9">
        <f t="shared" si="1"/>
        <v>78</v>
      </c>
    </row>
    <row r="73" spans="1:59" ht="12.75" customHeight="1" x14ac:dyDescent="0.25">
      <c r="A73" s="4" t="s">
        <v>150</v>
      </c>
      <c r="B73" s="15" t="s">
        <v>147</v>
      </c>
      <c r="C73" s="1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v>2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>
        <v>2</v>
      </c>
      <c r="AN73" s="5">
        <v>2</v>
      </c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>
        <v>2</v>
      </c>
      <c r="BC73" s="5"/>
      <c r="BD73" s="5"/>
      <c r="BE73" s="5"/>
      <c r="BF73" s="5"/>
      <c r="BG73" s="9">
        <f t="shared" si="1"/>
        <v>8</v>
      </c>
    </row>
    <row r="74" spans="1:59" ht="12.75" customHeight="1" x14ac:dyDescent="0.25">
      <c r="A74" s="4" t="s">
        <v>151</v>
      </c>
      <c r="B74" s="15" t="s">
        <v>147</v>
      </c>
      <c r="C74" s="1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v>2</v>
      </c>
      <c r="V74" s="5"/>
      <c r="W74" s="5"/>
      <c r="X74" s="5">
        <v>14</v>
      </c>
      <c r="Y74" s="5"/>
      <c r="Z74" s="5">
        <v>8</v>
      </c>
      <c r="AA74" s="5"/>
      <c r="AB74" s="5"/>
      <c r="AC74" s="5"/>
      <c r="AD74" s="5"/>
      <c r="AE74" s="5"/>
      <c r="AF74" s="5">
        <v>4</v>
      </c>
      <c r="AG74" s="5"/>
      <c r="AH74" s="5"/>
      <c r="AI74" s="5"/>
      <c r="AJ74" s="5"/>
      <c r="AK74" s="5"/>
      <c r="AL74" s="5"/>
      <c r="AM74" s="5">
        <v>4</v>
      </c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9">
        <f t="shared" si="1"/>
        <v>32</v>
      </c>
    </row>
    <row r="75" spans="1:59" ht="12.75" customHeight="1" x14ac:dyDescent="0.25">
      <c r="A75" s="4" t="s">
        <v>152</v>
      </c>
      <c r="B75" s="15" t="s">
        <v>147</v>
      </c>
      <c r="C75" s="16"/>
      <c r="D75" s="5"/>
      <c r="E75" s="5"/>
      <c r="F75" s="5"/>
      <c r="G75" s="5"/>
      <c r="H75" s="5"/>
      <c r="I75" s="5"/>
      <c r="J75" s="5"/>
      <c r="K75" s="5"/>
      <c r="L75" s="5">
        <v>1</v>
      </c>
      <c r="M75" s="5"/>
      <c r="N75" s="5">
        <v>2</v>
      </c>
      <c r="O75" s="5"/>
      <c r="P75" s="5">
        <v>6</v>
      </c>
      <c r="Q75" s="5"/>
      <c r="R75" s="5"/>
      <c r="S75" s="5"/>
      <c r="T75" s="5"/>
      <c r="U75" s="5">
        <v>10</v>
      </c>
      <c r="V75" s="5"/>
      <c r="W75" s="5"/>
      <c r="X75" s="5"/>
      <c r="Y75" s="5"/>
      <c r="Z75" s="5">
        <v>38</v>
      </c>
      <c r="AA75" s="5"/>
      <c r="AB75" s="5"/>
      <c r="AC75" s="5"/>
      <c r="AD75" s="5">
        <v>2</v>
      </c>
      <c r="AE75" s="5"/>
      <c r="AF75" s="5"/>
      <c r="AG75" s="5"/>
      <c r="AH75" s="5"/>
      <c r="AI75" s="5"/>
      <c r="AJ75" s="5"/>
      <c r="AK75" s="5"/>
      <c r="AL75" s="5">
        <v>8</v>
      </c>
      <c r="AM75" s="5">
        <v>32</v>
      </c>
      <c r="AN75" s="5">
        <v>4</v>
      </c>
      <c r="AO75" s="5"/>
      <c r="AP75" s="5"/>
      <c r="AQ75" s="5"/>
      <c r="AR75" s="5"/>
      <c r="AS75" s="5">
        <v>16</v>
      </c>
      <c r="AT75" s="5"/>
      <c r="AU75" s="5"/>
      <c r="AV75" s="5"/>
      <c r="AW75" s="5"/>
      <c r="AX75" s="5"/>
      <c r="AY75" s="5">
        <v>12</v>
      </c>
      <c r="AZ75" s="5">
        <v>220</v>
      </c>
      <c r="BA75" s="5"/>
      <c r="BB75" s="5"/>
      <c r="BC75" s="5"/>
      <c r="BD75" s="5"/>
      <c r="BE75" s="5"/>
      <c r="BF75" s="5"/>
      <c r="BG75" s="9">
        <f t="shared" si="1"/>
        <v>351</v>
      </c>
    </row>
    <row r="76" spans="1:59" ht="12.75" customHeight="1" x14ac:dyDescent="0.25">
      <c r="A76" s="4" t="s">
        <v>153</v>
      </c>
      <c r="B76" s="15" t="s">
        <v>147</v>
      </c>
      <c r="C76" s="1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v>4</v>
      </c>
      <c r="U76" s="5"/>
      <c r="V76" s="5"/>
      <c r="W76" s="5"/>
      <c r="X76" s="5"/>
      <c r="Y76" s="5"/>
      <c r="Z76" s="5">
        <v>2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>
        <v>2</v>
      </c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9">
        <f t="shared" si="1"/>
        <v>8</v>
      </c>
    </row>
    <row r="77" spans="1:59" ht="12.75" customHeight="1" x14ac:dyDescent="0.25">
      <c r="A77" s="4" t="s">
        <v>154</v>
      </c>
      <c r="B77" s="15" t="s">
        <v>147</v>
      </c>
      <c r="C77" s="16"/>
      <c r="D77" s="5"/>
      <c r="E77" s="5"/>
      <c r="F77" s="5"/>
      <c r="G77" s="5"/>
      <c r="H77" s="5"/>
      <c r="I77" s="5"/>
      <c r="J77" s="5">
        <v>2</v>
      </c>
      <c r="K77" s="5"/>
      <c r="L77" s="5"/>
      <c r="M77" s="5">
        <v>1</v>
      </c>
      <c r="N77" s="5"/>
      <c r="O77" s="5"/>
      <c r="P77" s="5"/>
      <c r="Q77" s="5"/>
      <c r="R77" s="5"/>
      <c r="S77" s="5"/>
      <c r="T77" s="5"/>
      <c r="U77" s="5">
        <v>16</v>
      </c>
      <c r="V77" s="5"/>
      <c r="W77" s="5">
        <v>261</v>
      </c>
      <c r="X77" s="5"/>
      <c r="Y77" s="5">
        <v>46</v>
      </c>
      <c r="Z77" s="5">
        <v>14</v>
      </c>
      <c r="AA77" s="5"/>
      <c r="AB77" s="5">
        <v>32</v>
      </c>
      <c r="AC77" s="5"/>
      <c r="AD77" s="5">
        <v>82</v>
      </c>
      <c r="AE77" s="5"/>
      <c r="AF77" s="5"/>
      <c r="AG77" s="5"/>
      <c r="AH77" s="5"/>
      <c r="AI77" s="5"/>
      <c r="AJ77" s="5"/>
      <c r="AK77" s="5"/>
      <c r="AL77" s="5">
        <v>1</v>
      </c>
      <c r="AM77" s="5">
        <v>12</v>
      </c>
      <c r="AN77" s="5"/>
      <c r="AO77" s="5"/>
      <c r="AP77" s="5"/>
      <c r="AQ77" s="5"/>
      <c r="AR77" s="5"/>
      <c r="AS77" s="5">
        <v>6</v>
      </c>
      <c r="AT77" s="5"/>
      <c r="AU77" s="5"/>
      <c r="AV77" s="5"/>
      <c r="AW77" s="5"/>
      <c r="AX77" s="5">
        <v>1</v>
      </c>
      <c r="AY77" s="5"/>
      <c r="AZ77" s="5">
        <v>72</v>
      </c>
      <c r="BA77" s="5"/>
      <c r="BB77" s="5">
        <v>4</v>
      </c>
      <c r="BC77" s="5"/>
      <c r="BD77" s="5"/>
      <c r="BE77" s="5"/>
      <c r="BF77" s="5"/>
      <c r="BG77" s="9">
        <f t="shared" si="1"/>
        <v>550</v>
      </c>
    </row>
    <row r="78" spans="1:59" ht="12.75" customHeight="1" x14ac:dyDescent="0.25">
      <c r="A78" s="4" t="s">
        <v>155</v>
      </c>
      <c r="B78" s="15" t="s">
        <v>156</v>
      </c>
      <c r="C78" s="16"/>
      <c r="D78" s="5">
        <v>1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>
        <v>4</v>
      </c>
      <c r="Y78" s="5"/>
      <c r="Z78" s="5">
        <v>5</v>
      </c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>
        <v>6</v>
      </c>
      <c r="AM78" s="5">
        <v>4</v>
      </c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9">
        <f t="shared" si="1"/>
        <v>20</v>
      </c>
    </row>
    <row r="79" spans="1:59" ht="12.75" customHeight="1" x14ac:dyDescent="0.25">
      <c r="A79" s="4" t="s">
        <v>157</v>
      </c>
      <c r="B79" s="15" t="s">
        <v>158</v>
      </c>
      <c r="C79" s="16"/>
      <c r="D79" s="5">
        <v>1</v>
      </c>
      <c r="E79" s="5">
        <v>16</v>
      </c>
      <c r="F79" s="5"/>
      <c r="G79" s="5"/>
      <c r="H79" s="5">
        <v>31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v>11</v>
      </c>
      <c r="T79" s="5">
        <v>7</v>
      </c>
      <c r="U79" s="5">
        <v>8</v>
      </c>
      <c r="V79" s="5"/>
      <c r="W79" s="5"/>
      <c r="X79" s="5">
        <v>11</v>
      </c>
      <c r="Y79" s="5"/>
      <c r="Z79" s="5">
        <v>48</v>
      </c>
      <c r="AA79" s="5"/>
      <c r="AB79" s="5"/>
      <c r="AC79" s="5"/>
      <c r="AD79" s="5"/>
      <c r="AE79" s="5"/>
      <c r="AF79" s="5">
        <v>3</v>
      </c>
      <c r="AG79" s="5"/>
      <c r="AH79" s="5"/>
      <c r="AI79" s="5"/>
      <c r="AJ79" s="5"/>
      <c r="AK79" s="5"/>
      <c r="AL79" s="5">
        <v>8</v>
      </c>
      <c r="AM79" s="5">
        <v>167</v>
      </c>
      <c r="AN79" s="5">
        <v>1</v>
      </c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>
        <v>4</v>
      </c>
      <c r="BC79" s="5"/>
      <c r="BD79" s="5">
        <v>1</v>
      </c>
      <c r="BE79" s="5">
        <v>3</v>
      </c>
      <c r="BF79" s="5">
        <v>12</v>
      </c>
      <c r="BG79" s="9">
        <f t="shared" si="1"/>
        <v>332</v>
      </c>
    </row>
    <row r="80" spans="1:59" ht="12.75" customHeight="1" x14ac:dyDescent="0.25">
      <c r="A80" s="4" t="s">
        <v>159</v>
      </c>
      <c r="B80" s="15" t="s">
        <v>160</v>
      </c>
      <c r="C80" s="1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>
        <v>2</v>
      </c>
      <c r="AF80" s="5">
        <v>22</v>
      </c>
      <c r="AG80" s="5"/>
      <c r="AH80" s="5"/>
      <c r="AI80" s="5"/>
      <c r="AJ80" s="5"/>
      <c r="AK80" s="5"/>
      <c r="AL80" s="5"/>
      <c r="AM80" s="5">
        <v>30</v>
      </c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9">
        <f t="shared" si="1"/>
        <v>54</v>
      </c>
    </row>
    <row r="81" spans="1:59" ht="12.75" customHeight="1" x14ac:dyDescent="0.25">
      <c r="A81" s="4" t="s">
        <v>161</v>
      </c>
      <c r="B81" s="15" t="s">
        <v>160</v>
      </c>
      <c r="C81" s="1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>
        <v>2</v>
      </c>
      <c r="V81" s="5"/>
      <c r="W81" s="5"/>
      <c r="X81" s="5"/>
      <c r="Y81" s="5">
        <v>11</v>
      </c>
      <c r="Z81" s="5">
        <v>29</v>
      </c>
      <c r="AA81" s="5"/>
      <c r="AB81" s="5"/>
      <c r="AC81" s="5"/>
      <c r="AD81" s="5">
        <v>2</v>
      </c>
      <c r="AE81" s="5"/>
      <c r="AF81" s="5"/>
      <c r="AG81" s="5"/>
      <c r="AH81" s="5"/>
      <c r="AI81" s="5"/>
      <c r="AJ81" s="5"/>
      <c r="AK81" s="5"/>
      <c r="AL81" s="5"/>
      <c r="AM81" s="5">
        <v>4</v>
      </c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9">
        <f t="shared" si="1"/>
        <v>48</v>
      </c>
    </row>
    <row r="82" spans="1:59" ht="12.75" customHeight="1" x14ac:dyDescent="0.25">
      <c r="A82" s="4" t="s">
        <v>162</v>
      </c>
      <c r="B82" s="15" t="s">
        <v>160</v>
      </c>
      <c r="C82" s="16"/>
      <c r="D82" s="5"/>
      <c r="E82" s="5"/>
      <c r="F82" s="5"/>
      <c r="G82" s="5"/>
      <c r="H82" s="5">
        <v>2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v>5</v>
      </c>
      <c r="V82" s="5"/>
      <c r="W82" s="5"/>
      <c r="X82" s="5">
        <v>8</v>
      </c>
      <c r="Y82" s="5"/>
      <c r="Z82" s="5">
        <v>4</v>
      </c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>
        <v>4</v>
      </c>
      <c r="AN82" s="5"/>
      <c r="AO82" s="5"/>
      <c r="AP82" s="5"/>
      <c r="AQ82" s="5"/>
      <c r="AR82" s="5"/>
      <c r="AS82" s="5">
        <v>2</v>
      </c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9">
        <f t="shared" si="1"/>
        <v>25</v>
      </c>
    </row>
    <row r="83" spans="1:59" ht="12.75" customHeight="1" x14ac:dyDescent="0.25">
      <c r="A83" s="4" t="s">
        <v>163</v>
      </c>
      <c r="B83" s="15" t="s">
        <v>160</v>
      </c>
      <c r="C83" s="1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>
        <v>5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>
        <v>21</v>
      </c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9">
        <f t="shared" si="1"/>
        <v>26</v>
      </c>
    </row>
    <row r="84" spans="1:59" ht="12.75" customHeight="1" x14ac:dyDescent="0.25">
      <c r="A84" s="4" t="s">
        <v>164</v>
      </c>
      <c r="B84" s="15" t="s">
        <v>160</v>
      </c>
      <c r="C84" s="1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30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9">
        <f t="shared" si="1"/>
        <v>30</v>
      </c>
    </row>
    <row r="85" spans="1:59" ht="12.75" customHeight="1" x14ac:dyDescent="0.25">
      <c r="A85" s="4" t="s">
        <v>165</v>
      </c>
      <c r="B85" s="15" t="s">
        <v>160</v>
      </c>
      <c r="C85" s="1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v>2</v>
      </c>
      <c r="V85" s="5"/>
      <c r="W85" s="5">
        <v>68</v>
      </c>
      <c r="X85" s="5">
        <v>19</v>
      </c>
      <c r="Y85" s="5">
        <v>7</v>
      </c>
      <c r="Z85" s="5">
        <v>6</v>
      </c>
      <c r="AA85" s="5"/>
      <c r="AB85" s="5"/>
      <c r="AC85" s="5"/>
      <c r="AD85" s="5">
        <v>8</v>
      </c>
      <c r="AE85" s="5"/>
      <c r="AF85" s="5"/>
      <c r="AG85" s="5"/>
      <c r="AH85" s="5"/>
      <c r="AI85" s="5"/>
      <c r="AJ85" s="5"/>
      <c r="AK85" s="5"/>
      <c r="AL85" s="5"/>
      <c r="AM85" s="5">
        <v>1</v>
      </c>
      <c r="AN85" s="5">
        <v>3</v>
      </c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>
        <v>30</v>
      </c>
      <c r="BA85" s="5"/>
      <c r="BB85" s="5"/>
      <c r="BC85" s="5"/>
      <c r="BD85" s="5"/>
      <c r="BE85" s="5"/>
      <c r="BF85" s="5"/>
      <c r="BG85" s="9">
        <f t="shared" si="1"/>
        <v>144</v>
      </c>
    </row>
    <row r="86" spans="1:59" ht="12.75" customHeight="1" x14ac:dyDescent="0.25">
      <c r="A86" s="4" t="s">
        <v>166</v>
      </c>
      <c r="B86" s="15" t="s">
        <v>160</v>
      </c>
      <c r="C86" s="16"/>
      <c r="D86" s="5"/>
      <c r="E86" s="5"/>
      <c r="F86" s="5"/>
      <c r="G86" s="5"/>
      <c r="H86" s="5">
        <v>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v>33</v>
      </c>
      <c r="V86" s="5"/>
      <c r="W86" s="5">
        <v>2</v>
      </c>
      <c r="X86" s="5">
        <v>2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>
        <v>3</v>
      </c>
      <c r="AN86" s="5">
        <v>4</v>
      </c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9">
        <f t="shared" si="1"/>
        <v>45</v>
      </c>
    </row>
    <row r="87" spans="1:59" ht="12.75" customHeight="1" x14ac:dyDescent="0.25">
      <c r="A87" s="4" t="s">
        <v>167</v>
      </c>
      <c r="B87" s="15" t="s">
        <v>160</v>
      </c>
      <c r="C87" s="16"/>
      <c r="D87" s="5"/>
      <c r="E87" s="5"/>
      <c r="F87" s="5"/>
      <c r="G87" s="5"/>
      <c r="H87" s="5"/>
      <c r="I87" s="5"/>
      <c r="J87" s="5"/>
      <c r="K87" s="5"/>
      <c r="L87" s="5"/>
      <c r="M87" s="5">
        <v>1</v>
      </c>
      <c r="N87" s="5"/>
      <c r="O87" s="5"/>
      <c r="P87" s="5"/>
      <c r="Q87" s="5"/>
      <c r="R87" s="5"/>
      <c r="S87" s="5"/>
      <c r="T87" s="5"/>
      <c r="U87" s="5">
        <v>9</v>
      </c>
      <c r="V87" s="5"/>
      <c r="W87" s="5"/>
      <c r="X87" s="5"/>
      <c r="Y87" s="5"/>
      <c r="Z87" s="5"/>
      <c r="AA87" s="5"/>
      <c r="AB87" s="5"/>
      <c r="AC87" s="5"/>
      <c r="AD87" s="5">
        <v>2</v>
      </c>
      <c r="AE87" s="5"/>
      <c r="AF87" s="5"/>
      <c r="AG87" s="5"/>
      <c r="AH87" s="5"/>
      <c r="AI87" s="5"/>
      <c r="AJ87" s="5"/>
      <c r="AK87" s="5"/>
      <c r="AL87" s="5"/>
      <c r="AM87" s="5">
        <v>7</v>
      </c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9">
        <f t="shared" si="1"/>
        <v>19</v>
      </c>
    </row>
    <row r="88" spans="1:59" ht="12.75" customHeight="1" x14ac:dyDescent="0.25">
      <c r="A88" s="4" t="s">
        <v>168</v>
      </c>
      <c r="B88" s="15" t="s">
        <v>160</v>
      </c>
      <c r="C88" s="1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>
        <v>2</v>
      </c>
      <c r="Y88" s="5">
        <v>8</v>
      </c>
      <c r="Z88" s="5">
        <v>5</v>
      </c>
      <c r="AA88" s="5"/>
      <c r="AB88" s="5"/>
      <c r="AC88" s="5"/>
      <c r="AD88" s="5"/>
      <c r="AE88" s="5"/>
      <c r="AF88" s="5">
        <v>9</v>
      </c>
      <c r="AG88" s="5"/>
      <c r="AH88" s="5"/>
      <c r="AI88" s="5"/>
      <c r="AJ88" s="5"/>
      <c r="AK88" s="5"/>
      <c r="AL88" s="5">
        <v>6</v>
      </c>
      <c r="AM88" s="5">
        <v>11</v>
      </c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9">
        <f t="shared" si="1"/>
        <v>41</v>
      </c>
    </row>
    <row r="89" spans="1:59" ht="12.75" customHeight="1" x14ac:dyDescent="0.25">
      <c r="A89" s="4" t="s">
        <v>169</v>
      </c>
      <c r="B89" s="15" t="s">
        <v>170</v>
      </c>
      <c r="C89" s="16"/>
      <c r="D89" s="5"/>
      <c r="E89" s="5"/>
      <c r="F89" s="5"/>
      <c r="G89" s="5"/>
      <c r="H89" s="5">
        <v>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v>21</v>
      </c>
      <c r="T89" s="5"/>
      <c r="U89" s="5"/>
      <c r="V89" s="5"/>
      <c r="W89" s="5"/>
      <c r="X89" s="5"/>
      <c r="Y89" s="5"/>
      <c r="Z89" s="5">
        <v>6</v>
      </c>
      <c r="AA89" s="5">
        <v>6</v>
      </c>
      <c r="AB89" s="5"/>
      <c r="AC89" s="5"/>
      <c r="AD89" s="5"/>
      <c r="AE89" s="5"/>
      <c r="AF89" s="5">
        <v>10</v>
      </c>
      <c r="AG89" s="5"/>
      <c r="AH89" s="5"/>
      <c r="AI89" s="5"/>
      <c r="AJ89" s="5"/>
      <c r="AK89" s="5"/>
      <c r="AL89" s="5">
        <v>3</v>
      </c>
      <c r="AM89" s="5">
        <v>11</v>
      </c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9">
        <f t="shared" si="1"/>
        <v>58</v>
      </c>
    </row>
    <row r="90" spans="1:59" ht="12.75" customHeight="1" x14ac:dyDescent="0.25">
      <c r="A90" s="4" t="s">
        <v>171</v>
      </c>
      <c r="B90" s="15" t="s">
        <v>170</v>
      </c>
      <c r="C90" s="1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v>13</v>
      </c>
      <c r="T90" s="5"/>
      <c r="U90" s="5"/>
      <c r="V90" s="5"/>
      <c r="W90" s="5"/>
      <c r="X90" s="5">
        <v>9</v>
      </c>
      <c r="Y90" s="5"/>
      <c r="Z90" s="5">
        <v>8</v>
      </c>
      <c r="AA90" s="5"/>
      <c r="AB90" s="5"/>
      <c r="AC90" s="5"/>
      <c r="AD90" s="5"/>
      <c r="AE90" s="5"/>
      <c r="AF90" s="5"/>
      <c r="AG90" s="5"/>
      <c r="AH90" s="5"/>
      <c r="AI90" s="5"/>
      <c r="AJ90" s="5">
        <v>2</v>
      </c>
      <c r="AK90" s="5"/>
      <c r="AL90" s="5">
        <v>1</v>
      </c>
      <c r="AM90" s="5">
        <v>6</v>
      </c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9">
        <f t="shared" si="1"/>
        <v>39</v>
      </c>
    </row>
    <row r="91" spans="1:59" ht="12.75" customHeight="1" x14ac:dyDescent="0.25">
      <c r="A91" s="4" t="s">
        <v>172</v>
      </c>
      <c r="B91" s="15" t="s">
        <v>170</v>
      </c>
      <c r="C91" s="16"/>
      <c r="D91" s="5"/>
      <c r="E91" s="5"/>
      <c r="F91" s="5"/>
      <c r="G91" s="5"/>
      <c r="H91" s="5">
        <v>3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>
        <v>7</v>
      </c>
      <c r="AA91" s="5">
        <v>2</v>
      </c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>
        <v>2</v>
      </c>
      <c r="AM91" s="5">
        <v>4</v>
      </c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9">
        <f t="shared" si="1"/>
        <v>18</v>
      </c>
    </row>
    <row r="92" spans="1:59" ht="12.75" customHeight="1" x14ac:dyDescent="0.25">
      <c r="A92" s="4" t="s">
        <v>173</v>
      </c>
      <c r="B92" s="15" t="s">
        <v>170</v>
      </c>
      <c r="C92" s="16"/>
      <c r="D92" s="5">
        <v>4</v>
      </c>
      <c r="E92" s="5"/>
      <c r="F92" s="5"/>
      <c r="G92" s="5"/>
      <c r="H92" s="5"/>
      <c r="I92" s="5"/>
      <c r="J92" s="5"/>
      <c r="K92" s="5"/>
      <c r="L92" s="5"/>
      <c r="M92" s="5">
        <v>1</v>
      </c>
      <c r="N92" s="5"/>
      <c r="O92" s="5"/>
      <c r="P92" s="5"/>
      <c r="Q92" s="5"/>
      <c r="R92" s="5"/>
      <c r="S92" s="5">
        <v>2</v>
      </c>
      <c r="T92" s="5"/>
      <c r="U92" s="5"/>
      <c r="V92" s="5"/>
      <c r="W92" s="5"/>
      <c r="X92" s="5">
        <v>5</v>
      </c>
      <c r="Y92" s="5"/>
      <c r="Z92" s="5">
        <v>11</v>
      </c>
      <c r="AA92" s="5"/>
      <c r="AB92" s="5"/>
      <c r="AC92" s="5"/>
      <c r="AD92" s="5">
        <v>14</v>
      </c>
      <c r="AE92" s="5"/>
      <c r="AF92" s="5">
        <v>10</v>
      </c>
      <c r="AG92" s="5"/>
      <c r="AH92" s="5"/>
      <c r="AI92" s="5"/>
      <c r="AJ92" s="5"/>
      <c r="AK92" s="5"/>
      <c r="AL92" s="5">
        <v>2</v>
      </c>
      <c r="AM92" s="5">
        <v>7</v>
      </c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9">
        <f t="shared" si="1"/>
        <v>56</v>
      </c>
    </row>
    <row r="93" spans="1:59" ht="12.75" customHeight="1" x14ac:dyDescent="0.25">
      <c r="A93" s="4" t="s">
        <v>174</v>
      </c>
      <c r="B93" s="15" t="s">
        <v>175</v>
      </c>
      <c r="C93" s="16"/>
      <c r="D93" s="5"/>
      <c r="E93" s="5">
        <v>2</v>
      </c>
      <c r="F93" s="5"/>
      <c r="G93" s="5"/>
      <c r="H93" s="5">
        <v>8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>
        <v>13</v>
      </c>
      <c r="AA93" s="5">
        <v>2</v>
      </c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>
        <v>1</v>
      </c>
      <c r="AM93" s="5">
        <v>4</v>
      </c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9">
        <f t="shared" si="1"/>
        <v>30</v>
      </c>
    </row>
    <row r="94" spans="1:59" ht="12.75" customHeight="1" x14ac:dyDescent="0.25">
      <c r="A94" s="4" t="s">
        <v>176</v>
      </c>
      <c r="B94" s="15" t="s">
        <v>175</v>
      </c>
      <c r="C94" s="16"/>
      <c r="D94" s="5">
        <v>5</v>
      </c>
      <c r="E94" s="5"/>
      <c r="F94" s="5"/>
      <c r="G94" s="5"/>
      <c r="H94" s="5"/>
      <c r="I94" s="5"/>
      <c r="J94" s="5"/>
      <c r="K94" s="5"/>
      <c r="L94" s="5"/>
      <c r="M94" s="5">
        <v>1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>
        <v>2</v>
      </c>
      <c r="Y94" s="5"/>
      <c r="Z94" s="5">
        <v>5</v>
      </c>
      <c r="AA94" s="5"/>
      <c r="AB94" s="5"/>
      <c r="AC94" s="5"/>
      <c r="AD94" s="5">
        <v>7</v>
      </c>
      <c r="AE94" s="5"/>
      <c r="AF94" s="5">
        <v>2</v>
      </c>
      <c r="AG94" s="5"/>
      <c r="AH94" s="5"/>
      <c r="AI94" s="5"/>
      <c r="AJ94" s="5"/>
      <c r="AK94" s="5"/>
      <c r="AL94" s="5"/>
      <c r="AM94" s="5">
        <v>2</v>
      </c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9">
        <f t="shared" si="1"/>
        <v>24</v>
      </c>
    </row>
    <row r="95" spans="1:59" ht="12.75" customHeight="1" x14ac:dyDescent="0.25">
      <c r="A95" s="4" t="s">
        <v>177</v>
      </c>
      <c r="B95" s="15" t="s">
        <v>178</v>
      </c>
      <c r="C95" s="16"/>
      <c r="D95" s="5"/>
      <c r="E95" s="5">
        <v>2</v>
      </c>
      <c r="F95" s="5"/>
      <c r="G95" s="5"/>
      <c r="H95" s="5">
        <v>4</v>
      </c>
      <c r="I95" s="5"/>
      <c r="J95" s="5"/>
      <c r="K95" s="5"/>
      <c r="L95" s="5"/>
      <c r="M95" s="5">
        <v>1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>
        <v>18</v>
      </c>
      <c r="AA95" s="5"/>
      <c r="AB95" s="5"/>
      <c r="AC95" s="5"/>
      <c r="AD95" s="5"/>
      <c r="AE95" s="5"/>
      <c r="AF95" s="5">
        <v>6</v>
      </c>
      <c r="AG95" s="5"/>
      <c r="AH95" s="5"/>
      <c r="AI95" s="5"/>
      <c r="AJ95" s="5"/>
      <c r="AK95" s="5"/>
      <c r="AL95" s="5">
        <v>14</v>
      </c>
      <c r="AM95" s="5">
        <v>18</v>
      </c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9">
        <f t="shared" si="1"/>
        <v>63</v>
      </c>
    </row>
    <row r="96" spans="1:59" ht="12.75" customHeight="1" x14ac:dyDescent="0.25">
      <c r="A96" s="4" t="s">
        <v>179</v>
      </c>
      <c r="B96" s="15" t="s">
        <v>178</v>
      </c>
      <c r="C96" s="16"/>
      <c r="D96" s="5">
        <v>1</v>
      </c>
      <c r="E96" s="5">
        <v>2</v>
      </c>
      <c r="F96" s="5"/>
      <c r="G96" s="5"/>
      <c r="H96" s="5">
        <v>3</v>
      </c>
      <c r="I96" s="5"/>
      <c r="J96" s="5"/>
      <c r="K96" s="5"/>
      <c r="L96" s="5">
        <v>1</v>
      </c>
      <c r="M96" s="5">
        <v>2</v>
      </c>
      <c r="N96" s="5"/>
      <c r="O96" s="5"/>
      <c r="P96" s="5"/>
      <c r="Q96" s="5"/>
      <c r="R96" s="5"/>
      <c r="S96" s="5">
        <v>4</v>
      </c>
      <c r="T96" s="5"/>
      <c r="U96" s="5"/>
      <c r="V96" s="5"/>
      <c r="W96" s="5"/>
      <c r="X96" s="5"/>
      <c r="Y96" s="5">
        <v>6</v>
      </c>
      <c r="Z96" s="5">
        <v>22</v>
      </c>
      <c r="AA96" s="5"/>
      <c r="AB96" s="5"/>
      <c r="AC96" s="5"/>
      <c r="AD96" s="5"/>
      <c r="AE96" s="5"/>
      <c r="AF96" s="5">
        <v>4</v>
      </c>
      <c r="AG96" s="5"/>
      <c r="AH96" s="5"/>
      <c r="AI96" s="5"/>
      <c r="AJ96" s="5"/>
      <c r="AK96" s="5"/>
      <c r="AL96" s="5">
        <v>16</v>
      </c>
      <c r="AM96" s="5">
        <v>16</v>
      </c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9">
        <f t="shared" si="1"/>
        <v>77</v>
      </c>
    </row>
    <row r="97" spans="1:59" ht="12.75" customHeight="1" x14ac:dyDescent="0.25">
      <c r="A97" s="4" t="s">
        <v>180</v>
      </c>
      <c r="B97" s="15" t="s">
        <v>178</v>
      </c>
      <c r="C97" s="16"/>
      <c r="D97" s="5">
        <v>2</v>
      </c>
      <c r="E97" s="5">
        <v>1</v>
      </c>
      <c r="F97" s="5"/>
      <c r="G97" s="5"/>
      <c r="H97" s="5">
        <v>5</v>
      </c>
      <c r="I97" s="5"/>
      <c r="J97" s="5"/>
      <c r="K97" s="5"/>
      <c r="L97" s="5">
        <v>1</v>
      </c>
      <c r="M97" s="5">
        <v>3</v>
      </c>
      <c r="N97" s="5"/>
      <c r="O97" s="5"/>
      <c r="P97" s="5"/>
      <c r="Q97" s="5"/>
      <c r="R97" s="5"/>
      <c r="S97" s="5">
        <v>4</v>
      </c>
      <c r="T97" s="5">
        <v>6</v>
      </c>
      <c r="U97" s="5"/>
      <c r="V97" s="5"/>
      <c r="W97" s="5"/>
      <c r="X97" s="5"/>
      <c r="Y97" s="5">
        <v>6</v>
      </c>
      <c r="Z97" s="5">
        <v>28</v>
      </c>
      <c r="AA97" s="5"/>
      <c r="AB97" s="5"/>
      <c r="AC97" s="5"/>
      <c r="AD97" s="5">
        <v>2</v>
      </c>
      <c r="AE97" s="5"/>
      <c r="AF97" s="5">
        <v>6</v>
      </c>
      <c r="AG97" s="5"/>
      <c r="AH97" s="5"/>
      <c r="AI97" s="5"/>
      <c r="AJ97" s="5"/>
      <c r="AK97" s="5"/>
      <c r="AL97" s="5">
        <v>12</v>
      </c>
      <c r="AM97" s="5">
        <v>14</v>
      </c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9">
        <f t="shared" si="1"/>
        <v>90</v>
      </c>
    </row>
    <row r="98" spans="1:59" ht="12.75" customHeight="1" x14ac:dyDescent="0.25">
      <c r="A98" s="4" t="s">
        <v>181</v>
      </c>
      <c r="B98" s="15" t="s">
        <v>178</v>
      </c>
      <c r="C98" s="16"/>
      <c r="D98" s="5">
        <v>2</v>
      </c>
      <c r="E98" s="5">
        <v>2</v>
      </c>
      <c r="F98" s="5"/>
      <c r="G98" s="5"/>
      <c r="H98" s="5">
        <v>3</v>
      </c>
      <c r="I98" s="5"/>
      <c r="J98" s="5"/>
      <c r="K98" s="5"/>
      <c r="L98" s="5"/>
      <c r="M98" s="5"/>
      <c r="N98" s="5"/>
      <c r="O98" s="5"/>
      <c r="P98" s="5"/>
      <c r="Q98" s="5">
        <v>2</v>
      </c>
      <c r="R98" s="5"/>
      <c r="S98" s="5"/>
      <c r="T98" s="5"/>
      <c r="U98" s="5"/>
      <c r="V98" s="5"/>
      <c r="W98" s="5"/>
      <c r="X98" s="5"/>
      <c r="Y98" s="5"/>
      <c r="Z98" s="5">
        <v>18</v>
      </c>
      <c r="AA98" s="5">
        <v>2</v>
      </c>
      <c r="AB98" s="5"/>
      <c r="AC98" s="5"/>
      <c r="AD98" s="5"/>
      <c r="AE98" s="5"/>
      <c r="AF98" s="5">
        <v>4</v>
      </c>
      <c r="AG98" s="5"/>
      <c r="AH98" s="5"/>
      <c r="AI98" s="5"/>
      <c r="AJ98" s="5"/>
      <c r="AK98" s="5"/>
      <c r="AL98" s="5">
        <v>16</v>
      </c>
      <c r="AM98" s="5">
        <v>12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9">
        <f t="shared" si="1"/>
        <v>61</v>
      </c>
    </row>
    <row r="99" spans="1:59" ht="12.75" customHeight="1" x14ac:dyDescent="0.25">
      <c r="A99" s="4" t="s">
        <v>182</v>
      </c>
      <c r="B99" s="15" t="s">
        <v>183</v>
      </c>
      <c r="C99" s="16"/>
      <c r="D99" s="5">
        <v>1</v>
      </c>
      <c r="E99" s="5"/>
      <c r="F99" s="5"/>
      <c r="G99" s="5"/>
      <c r="H99" s="5"/>
      <c r="I99" s="5"/>
      <c r="J99" s="5"/>
      <c r="K99" s="5"/>
      <c r="L99" s="5"/>
      <c r="M99" s="5"/>
      <c r="N99" s="5">
        <v>2</v>
      </c>
      <c r="O99" s="5"/>
      <c r="P99" s="5"/>
      <c r="Q99" s="5"/>
      <c r="R99" s="5"/>
      <c r="S99" s="5"/>
      <c r="T99" s="5"/>
      <c r="U99" s="5">
        <v>4</v>
      </c>
      <c r="V99" s="5"/>
      <c r="W99" s="5">
        <v>64</v>
      </c>
      <c r="X99" s="5">
        <v>55</v>
      </c>
      <c r="Y99" s="5">
        <v>22</v>
      </c>
      <c r="Z99" s="5">
        <v>11</v>
      </c>
      <c r="AA99" s="5"/>
      <c r="AB99" s="5"/>
      <c r="AC99" s="5"/>
      <c r="AD99" s="5">
        <v>16</v>
      </c>
      <c r="AE99" s="5"/>
      <c r="AF99" s="5">
        <v>4</v>
      </c>
      <c r="AG99" s="5"/>
      <c r="AH99" s="5"/>
      <c r="AI99" s="5"/>
      <c r="AJ99" s="5"/>
      <c r="AK99" s="5"/>
      <c r="AL99" s="5">
        <v>6</v>
      </c>
      <c r="AM99" s="5">
        <v>12</v>
      </c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9">
        <f t="shared" si="1"/>
        <v>197</v>
      </c>
    </row>
    <row r="100" spans="1:59" ht="12.75" customHeight="1" x14ac:dyDescent="0.25">
      <c r="A100" s="4" t="s">
        <v>184</v>
      </c>
      <c r="B100" s="15" t="s">
        <v>183</v>
      </c>
      <c r="C100" s="16"/>
      <c r="D100" s="5"/>
      <c r="E100" s="5"/>
      <c r="F100" s="5"/>
      <c r="G100" s="5"/>
      <c r="H100" s="5">
        <v>2</v>
      </c>
      <c r="I100" s="5"/>
      <c r="J100" s="5"/>
      <c r="K100" s="5"/>
      <c r="L100" s="5"/>
      <c r="M100" s="5">
        <v>2</v>
      </c>
      <c r="N100" s="5">
        <v>2</v>
      </c>
      <c r="O100" s="5">
        <v>3</v>
      </c>
      <c r="P100" s="5"/>
      <c r="Q100" s="5"/>
      <c r="R100" s="5"/>
      <c r="S100" s="5"/>
      <c r="T100" s="5"/>
      <c r="U100" s="5">
        <v>31</v>
      </c>
      <c r="V100" s="5"/>
      <c r="W100" s="5">
        <v>852</v>
      </c>
      <c r="X100" s="5">
        <v>14</v>
      </c>
      <c r="Y100" s="5">
        <v>40</v>
      </c>
      <c r="Z100" s="5">
        <v>19</v>
      </c>
      <c r="AA100" s="5"/>
      <c r="AB100" s="5">
        <v>32</v>
      </c>
      <c r="AC100" s="5"/>
      <c r="AD100" s="5">
        <v>67</v>
      </c>
      <c r="AE100" s="5"/>
      <c r="AF100" s="5"/>
      <c r="AG100" s="5"/>
      <c r="AH100" s="5"/>
      <c r="AI100" s="5"/>
      <c r="AJ100" s="5"/>
      <c r="AK100" s="5"/>
      <c r="AL100" s="5">
        <v>3</v>
      </c>
      <c r="AM100" s="5">
        <v>30</v>
      </c>
      <c r="AN100" s="5">
        <v>3</v>
      </c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>
        <v>2</v>
      </c>
      <c r="AZ100" s="5">
        <v>65</v>
      </c>
      <c r="BA100" s="5"/>
      <c r="BB100" s="5"/>
      <c r="BC100" s="5"/>
      <c r="BD100" s="5"/>
      <c r="BE100" s="5"/>
      <c r="BF100" s="5"/>
      <c r="BG100" s="9">
        <f t="shared" si="1"/>
        <v>1167</v>
      </c>
    </row>
    <row r="101" spans="1:59" ht="12.75" customHeight="1" x14ac:dyDescent="0.25">
      <c r="A101" s="4" t="s">
        <v>185</v>
      </c>
      <c r="B101" s="15" t="s">
        <v>186</v>
      </c>
      <c r="C101" s="16"/>
      <c r="D101" s="5"/>
      <c r="E101" s="5">
        <v>1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v>2</v>
      </c>
      <c r="T101" s="5"/>
      <c r="U101" s="5"/>
      <c r="V101" s="5"/>
      <c r="W101" s="5"/>
      <c r="X101" s="5"/>
      <c r="Y101" s="5"/>
      <c r="Z101" s="5">
        <v>10</v>
      </c>
      <c r="AA101" s="5">
        <v>1</v>
      </c>
      <c r="AB101" s="5"/>
      <c r="AC101" s="5"/>
      <c r="AD101" s="5"/>
      <c r="AE101" s="5"/>
      <c r="AF101" s="5">
        <v>1</v>
      </c>
      <c r="AG101" s="5"/>
      <c r="AH101" s="5"/>
      <c r="AI101" s="5"/>
      <c r="AJ101" s="5"/>
      <c r="AK101" s="5"/>
      <c r="AL101" s="5">
        <v>6</v>
      </c>
      <c r="AM101" s="5">
        <v>6</v>
      </c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9">
        <f t="shared" si="1"/>
        <v>27</v>
      </c>
    </row>
    <row r="102" spans="1:59" ht="12.75" customHeight="1" x14ac:dyDescent="0.25">
      <c r="A102" s="4" t="s">
        <v>187</v>
      </c>
      <c r="B102" s="15" t="s">
        <v>188</v>
      </c>
      <c r="C102" s="1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v>2</v>
      </c>
      <c r="Q102" s="5"/>
      <c r="R102" s="5"/>
      <c r="S102" s="5"/>
      <c r="T102" s="5"/>
      <c r="U102" s="5"/>
      <c r="V102" s="5"/>
      <c r="W102" s="5"/>
      <c r="X102" s="5"/>
      <c r="Y102" s="5"/>
      <c r="Z102" s="5">
        <v>3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>
        <v>2</v>
      </c>
      <c r="AN102" s="5"/>
      <c r="AO102" s="5"/>
      <c r="AP102" s="5"/>
      <c r="AQ102" s="5"/>
      <c r="AR102" s="5"/>
      <c r="AS102" s="5">
        <v>2</v>
      </c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9">
        <f t="shared" si="1"/>
        <v>9</v>
      </c>
    </row>
    <row r="103" spans="1:59" ht="12.75" customHeight="1" x14ac:dyDescent="0.25">
      <c r="A103" s="4" t="s">
        <v>189</v>
      </c>
      <c r="B103" s="15" t="s">
        <v>188</v>
      </c>
      <c r="C103" s="16"/>
      <c r="D103" s="5">
        <v>2</v>
      </c>
      <c r="E103" s="5"/>
      <c r="F103" s="5"/>
      <c r="G103" s="5"/>
      <c r="H103" s="5"/>
      <c r="I103" s="5"/>
      <c r="J103" s="5"/>
      <c r="K103" s="5"/>
      <c r="L103" s="5"/>
      <c r="M103" s="5">
        <v>3</v>
      </c>
      <c r="N103" s="5"/>
      <c r="O103" s="5"/>
      <c r="P103" s="5"/>
      <c r="Q103" s="5"/>
      <c r="R103" s="5"/>
      <c r="S103" s="5"/>
      <c r="T103" s="5">
        <v>2</v>
      </c>
      <c r="U103" s="5"/>
      <c r="V103" s="5"/>
      <c r="W103" s="5"/>
      <c r="X103" s="5"/>
      <c r="Y103" s="5"/>
      <c r="Z103" s="5">
        <v>8</v>
      </c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>
        <v>3</v>
      </c>
      <c r="AM103" s="5">
        <v>6</v>
      </c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9">
        <f t="shared" si="1"/>
        <v>24</v>
      </c>
    </row>
    <row r="104" spans="1:59" ht="12.75" customHeight="1" x14ac:dyDescent="0.25">
      <c r="A104" s="4" t="s">
        <v>190</v>
      </c>
      <c r="B104" s="15" t="s">
        <v>188</v>
      </c>
      <c r="C104" s="16"/>
      <c r="D104" s="5">
        <v>2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>
        <v>4</v>
      </c>
      <c r="AA104" s="5"/>
      <c r="AB104" s="5"/>
      <c r="AC104" s="5"/>
      <c r="AD104" s="5"/>
      <c r="AE104" s="5"/>
      <c r="AF104" s="5">
        <v>4</v>
      </c>
      <c r="AG104" s="5"/>
      <c r="AH104" s="5"/>
      <c r="AI104" s="5"/>
      <c r="AJ104" s="5"/>
      <c r="AK104" s="5"/>
      <c r="AL104" s="5">
        <v>4</v>
      </c>
      <c r="AM104" s="5">
        <v>8</v>
      </c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9">
        <f t="shared" si="1"/>
        <v>22</v>
      </c>
    </row>
    <row r="105" spans="1:59" ht="12.75" customHeight="1" x14ac:dyDescent="0.25">
      <c r="A105" s="4" t="s">
        <v>191</v>
      </c>
      <c r="B105" s="15" t="s">
        <v>192</v>
      </c>
      <c r="C105" s="16"/>
      <c r="D105" s="5">
        <v>3</v>
      </c>
      <c r="E105" s="5">
        <v>13</v>
      </c>
      <c r="F105" s="5"/>
      <c r="G105" s="5">
        <v>18</v>
      </c>
      <c r="H105" s="5">
        <v>2</v>
      </c>
      <c r="I105" s="5"/>
      <c r="J105" s="5"/>
      <c r="K105" s="5"/>
      <c r="L105" s="5"/>
      <c r="M105" s="5"/>
      <c r="N105" s="5"/>
      <c r="O105" s="5"/>
      <c r="P105" s="5">
        <v>2</v>
      </c>
      <c r="Q105" s="5"/>
      <c r="R105" s="5"/>
      <c r="S105" s="5">
        <v>8</v>
      </c>
      <c r="T105" s="5"/>
      <c r="U105" s="5">
        <v>4</v>
      </c>
      <c r="V105" s="5"/>
      <c r="W105" s="5">
        <v>93</v>
      </c>
      <c r="X105" s="5">
        <v>3</v>
      </c>
      <c r="Y105" s="5">
        <v>66</v>
      </c>
      <c r="Z105" s="5">
        <v>18</v>
      </c>
      <c r="AA105" s="5"/>
      <c r="AB105" s="5"/>
      <c r="AC105" s="5"/>
      <c r="AD105" s="5">
        <v>46</v>
      </c>
      <c r="AE105" s="5">
        <v>16</v>
      </c>
      <c r="AF105" s="5">
        <v>98</v>
      </c>
      <c r="AG105" s="5"/>
      <c r="AH105" s="5">
        <v>11</v>
      </c>
      <c r="AI105" s="5"/>
      <c r="AJ105" s="5"/>
      <c r="AK105" s="5"/>
      <c r="AL105" s="5">
        <v>2</v>
      </c>
      <c r="AM105" s="5">
        <v>14</v>
      </c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9">
        <f t="shared" si="1"/>
        <v>417</v>
      </c>
    </row>
    <row r="106" spans="1:59" ht="12.75" customHeight="1" x14ac:dyDescent="0.25">
      <c r="A106" s="4" t="s">
        <v>193</v>
      </c>
      <c r="B106" s="15" t="s">
        <v>194</v>
      </c>
      <c r="C106" s="16"/>
      <c r="D106" s="5">
        <v>1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>
        <v>12</v>
      </c>
      <c r="Y106" s="5">
        <v>2</v>
      </c>
      <c r="Z106" s="5">
        <v>1</v>
      </c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>
        <v>1</v>
      </c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9">
        <f t="shared" si="1"/>
        <v>17</v>
      </c>
    </row>
    <row r="107" spans="1:59" ht="12.75" customHeight="1" x14ac:dyDescent="0.25">
      <c r="A107" s="4" t="s">
        <v>195</v>
      </c>
      <c r="B107" s="15" t="s">
        <v>194</v>
      </c>
      <c r="C107" s="16"/>
      <c r="D107" s="5"/>
      <c r="E107" s="5"/>
      <c r="F107" s="5"/>
      <c r="G107" s="5"/>
      <c r="H107" s="5">
        <v>1</v>
      </c>
      <c r="I107" s="5"/>
      <c r="J107" s="5">
        <v>3</v>
      </c>
      <c r="K107" s="5">
        <v>1</v>
      </c>
      <c r="L107" s="5">
        <v>1</v>
      </c>
      <c r="M107" s="5">
        <v>2</v>
      </c>
      <c r="N107" s="5"/>
      <c r="O107" s="5"/>
      <c r="P107" s="5">
        <v>2</v>
      </c>
      <c r="Q107" s="5"/>
      <c r="R107" s="5"/>
      <c r="S107" s="5">
        <v>18</v>
      </c>
      <c r="T107" s="5">
        <v>3</v>
      </c>
      <c r="U107" s="5">
        <v>8</v>
      </c>
      <c r="V107" s="5"/>
      <c r="W107" s="5">
        <v>52</v>
      </c>
      <c r="X107" s="5">
        <v>19</v>
      </c>
      <c r="Y107" s="5">
        <v>105</v>
      </c>
      <c r="Z107" s="5">
        <v>16</v>
      </c>
      <c r="AA107" s="5"/>
      <c r="AB107" s="5">
        <v>2</v>
      </c>
      <c r="AC107" s="5"/>
      <c r="AD107" s="5">
        <v>42</v>
      </c>
      <c r="AE107" s="5"/>
      <c r="AF107" s="5">
        <v>5</v>
      </c>
      <c r="AG107" s="5"/>
      <c r="AH107" s="5"/>
      <c r="AI107" s="5"/>
      <c r="AJ107" s="5"/>
      <c r="AK107" s="5"/>
      <c r="AL107" s="5">
        <v>18</v>
      </c>
      <c r="AM107" s="5">
        <v>32</v>
      </c>
      <c r="AN107" s="5">
        <v>6</v>
      </c>
      <c r="AO107" s="5"/>
      <c r="AP107" s="5"/>
      <c r="AQ107" s="5"/>
      <c r="AR107" s="5"/>
      <c r="AS107" s="5">
        <v>10</v>
      </c>
      <c r="AT107" s="5"/>
      <c r="AU107" s="5"/>
      <c r="AV107" s="5"/>
      <c r="AW107" s="5"/>
      <c r="AX107" s="5"/>
      <c r="AY107" s="5">
        <v>4</v>
      </c>
      <c r="AZ107" s="5">
        <v>10</v>
      </c>
      <c r="BA107" s="5"/>
      <c r="BB107" s="5">
        <v>2</v>
      </c>
      <c r="BC107" s="5"/>
      <c r="BD107" s="5"/>
      <c r="BE107" s="5"/>
      <c r="BF107" s="5"/>
      <c r="BG107" s="9">
        <f t="shared" si="1"/>
        <v>362</v>
      </c>
    </row>
    <row r="108" spans="1:59" ht="12.75" customHeight="1" x14ac:dyDescent="0.25">
      <c r="A108" s="4" t="s">
        <v>196</v>
      </c>
      <c r="B108" s="15" t="s">
        <v>194</v>
      </c>
      <c r="C108" s="16"/>
      <c r="D108" s="5"/>
      <c r="E108" s="5">
        <v>4</v>
      </c>
      <c r="F108" s="5"/>
      <c r="G108" s="5"/>
      <c r="H108" s="5">
        <v>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>
        <v>26</v>
      </c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>
        <v>1</v>
      </c>
      <c r="AM108" s="5">
        <v>3</v>
      </c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9">
        <f t="shared" si="1"/>
        <v>35</v>
      </c>
    </row>
    <row r="109" spans="1:59" ht="12.75" customHeight="1" x14ac:dyDescent="0.25">
      <c r="A109" s="4" t="s">
        <v>197</v>
      </c>
      <c r="B109" s="15" t="s">
        <v>194</v>
      </c>
      <c r="C109" s="1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v>2</v>
      </c>
      <c r="Q109" s="5">
        <v>20</v>
      </c>
      <c r="R109" s="5"/>
      <c r="S109" s="5"/>
      <c r="T109" s="5"/>
      <c r="U109" s="5"/>
      <c r="V109" s="5"/>
      <c r="W109" s="5"/>
      <c r="X109" s="5"/>
      <c r="Y109" s="5"/>
      <c r="Z109" s="5">
        <v>43</v>
      </c>
      <c r="AA109" s="5"/>
      <c r="AB109" s="5"/>
      <c r="AC109" s="5"/>
      <c r="AD109" s="5"/>
      <c r="AE109" s="5"/>
      <c r="AF109" s="5">
        <v>10</v>
      </c>
      <c r="AG109" s="5"/>
      <c r="AH109" s="5"/>
      <c r="AI109" s="5"/>
      <c r="AJ109" s="5"/>
      <c r="AK109" s="5"/>
      <c r="AL109" s="5">
        <v>3</v>
      </c>
      <c r="AM109" s="5">
        <v>10</v>
      </c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9">
        <f t="shared" si="1"/>
        <v>88</v>
      </c>
    </row>
    <row r="110" spans="1:59" ht="12.75" customHeight="1" x14ac:dyDescent="0.25">
      <c r="A110" s="4" t="s">
        <v>198</v>
      </c>
      <c r="B110" s="15" t="s">
        <v>194</v>
      </c>
      <c r="C110" s="16"/>
      <c r="D110" s="5"/>
      <c r="E110" s="5"/>
      <c r="F110" s="5"/>
      <c r="G110" s="5"/>
      <c r="H110" s="5">
        <v>1</v>
      </c>
      <c r="I110" s="5"/>
      <c r="J110" s="5"/>
      <c r="K110" s="5"/>
      <c r="L110" s="5">
        <v>1</v>
      </c>
      <c r="M110" s="5">
        <v>3</v>
      </c>
      <c r="N110" s="5"/>
      <c r="O110" s="5"/>
      <c r="P110" s="5"/>
      <c r="Q110" s="5"/>
      <c r="R110" s="5"/>
      <c r="S110" s="5">
        <v>4</v>
      </c>
      <c r="T110" s="5">
        <v>2</v>
      </c>
      <c r="U110" s="5"/>
      <c r="V110" s="5"/>
      <c r="W110" s="5">
        <v>12</v>
      </c>
      <c r="X110" s="5"/>
      <c r="Y110" s="5">
        <v>3</v>
      </c>
      <c r="Z110" s="5">
        <v>6</v>
      </c>
      <c r="AA110" s="5"/>
      <c r="AB110" s="5"/>
      <c r="AC110" s="5"/>
      <c r="AD110" s="5">
        <v>10</v>
      </c>
      <c r="AE110" s="5"/>
      <c r="AF110" s="5"/>
      <c r="AG110" s="5"/>
      <c r="AH110" s="5"/>
      <c r="AI110" s="5"/>
      <c r="AJ110" s="5"/>
      <c r="AK110" s="5"/>
      <c r="AL110" s="5"/>
      <c r="AM110" s="5"/>
      <c r="AN110" s="5">
        <v>2</v>
      </c>
      <c r="AO110" s="5"/>
      <c r="AP110" s="5"/>
      <c r="AQ110" s="5"/>
      <c r="AR110" s="5"/>
      <c r="AS110" s="5">
        <v>12</v>
      </c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9">
        <f t="shared" si="1"/>
        <v>56</v>
      </c>
    </row>
    <row r="111" spans="1:59" ht="12.75" customHeight="1" x14ac:dyDescent="0.25">
      <c r="A111" s="4" t="s">
        <v>199</v>
      </c>
      <c r="B111" s="15" t="s">
        <v>200</v>
      </c>
      <c r="C111" s="16"/>
      <c r="D111" s="5"/>
      <c r="E111" s="5">
        <v>2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>
        <v>40</v>
      </c>
      <c r="X111" s="5"/>
      <c r="Y111" s="5"/>
      <c r="Z111" s="5">
        <v>5</v>
      </c>
      <c r="AA111" s="5"/>
      <c r="AB111" s="5"/>
      <c r="AC111" s="5"/>
      <c r="AD111" s="5">
        <v>7</v>
      </c>
      <c r="AE111" s="5"/>
      <c r="AF111" s="5">
        <v>7</v>
      </c>
      <c r="AG111" s="5"/>
      <c r="AH111" s="5"/>
      <c r="AI111" s="5"/>
      <c r="AJ111" s="5"/>
      <c r="AK111" s="5"/>
      <c r="AL111" s="5"/>
      <c r="AM111" s="5">
        <v>15</v>
      </c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9">
        <f t="shared" si="1"/>
        <v>76</v>
      </c>
    </row>
    <row r="112" spans="1:59" ht="12.75" customHeight="1" x14ac:dyDescent="0.25">
      <c r="A112" s="4" t="s">
        <v>201</v>
      </c>
      <c r="B112" s="15" t="s">
        <v>200</v>
      </c>
      <c r="C112" s="16"/>
      <c r="D112" s="5"/>
      <c r="E112" s="5">
        <v>4</v>
      </c>
      <c r="F112" s="5"/>
      <c r="G112" s="5"/>
      <c r="H112" s="5">
        <v>2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>
        <v>3</v>
      </c>
      <c r="T112" s="5"/>
      <c r="U112" s="5"/>
      <c r="V112" s="5"/>
      <c r="W112" s="5">
        <v>49</v>
      </c>
      <c r="X112" s="5"/>
      <c r="Y112" s="5"/>
      <c r="Z112" s="5">
        <v>5</v>
      </c>
      <c r="AA112" s="5"/>
      <c r="AB112" s="5"/>
      <c r="AC112" s="5"/>
      <c r="AD112" s="5"/>
      <c r="AE112" s="5"/>
      <c r="AF112" s="5">
        <v>2</v>
      </c>
      <c r="AG112" s="5"/>
      <c r="AH112" s="5"/>
      <c r="AI112" s="5"/>
      <c r="AJ112" s="5"/>
      <c r="AK112" s="5"/>
      <c r="AL112" s="5">
        <v>3</v>
      </c>
      <c r="AM112" s="5">
        <v>12</v>
      </c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9">
        <f t="shared" si="1"/>
        <v>80</v>
      </c>
    </row>
    <row r="113" spans="1:59" ht="12.75" customHeight="1" x14ac:dyDescent="0.25">
      <c r="A113" s="4" t="s">
        <v>202</v>
      </c>
      <c r="B113" s="15" t="s">
        <v>203</v>
      </c>
      <c r="C113" s="16"/>
      <c r="D113" s="5"/>
      <c r="E113" s="5"/>
      <c r="F113" s="5"/>
      <c r="G113" s="5"/>
      <c r="H113" s="5">
        <v>2</v>
      </c>
      <c r="I113" s="5"/>
      <c r="J113" s="5">
        <v>3</v>
      </c>
      <c r="K113" s="5"/>
      <c r="L113" s="5">
        <v>2</v>
      </c>
      <c r="M113" s="5">
        <v>1</v>
      </c>
      <c r="N113" s="5"/>
      <c r="O113" s="5"/>
      <c r="P113" s="5"/>
      <c r="Q113" s="5"/>
      <c r="R113" s="5"/>
      <c r="S113" s="5"/>
      <c r="T113" s="5"/>
      <c r="U113" s="5">
        <v>26</v>
      </c>
      <c r="V113" s="5"/>
      <c r="W113" s="5">
        <v>350</v>
      </c>
      <c r="X113" s="5">
        <v>26</v>
      </c>
      <c r="Y113" s="5">
        <v>75</v>
      </c>
      <c r="Z113" s="5">
        <v>30</v>
      </c>
      <c r="AA113" s="5"/>
      <c r="AB113" s="5">
        <v>10</v>
      </c>
      <c r="AC113" s="5"/>
      <c r="AD113" s="5">
        <v>70</v>
      </c>
      <c r="AE113" s="5"/>
      <c r="AF113" s="5">
        <v>4</v>
      </c>
      <c r="AG113" s="5"/>
      <c r="AH113" s="5"/>
      <c r="AI113" s="5"/>
      <c r="AJ113" s="5"/>
      <c r="AK113" s="5"/>
      <c r="AL113" s="5">
        <v>5</v>
      </c>
      <c r="AM113" s="5">
        <v>30</v>
      </c>
      <c r="AN113" s="5">
        <v>4</v>
      </c>
      <c r="AO113" s="5">
        <v>1</v>
      </c>
      <c r="AP113" s="5"/>
      <c r="AQ113" s="5"/>
      <c r="AR113" s="5"/>
      <c r="AS113" s="5">
        <v>40</v>
      </c>
      <c r="AT113" s="5"/>
      <c r="AU113" s="5"/>
      <c r="AV113" s="5"/>
      <c r="AW113" s="5"/>
      <c r="AX113" s="5">
        <v>1</v>
      </c>
      <c r="AY113" s="5">
        <v>10</v>
      </c>
      <c r="AZ113" s="5">
        <v>300</v>
      </c>
      <c r="BA113" s="5"/>
      <c r="BB113" s="5">
        <v>1</v>
      </c>
      <c r="BC113" s="5"/>
      <c r="BD113" s="5"/>
      <c r="BE113" s="5"/>
      <c r="BF113" s="5"/>
      <c r="BG113" s="9">
        <f t="shared" si="1"/>
        <v>991</v>
      </c>
    </row>
    <row r="114" spans="1:59" ht="12.75" customHeight="1" x14ac:dyDescent="0.25">
      <c r="A114" s="4" t="s">
        <v>204</v>
      </c>
      <c r="B114" s="15" t="s">
        <v>203</v>
      </c>
      <c r="C114" s="16"/>
      <c r="D114" s="5">
        <v>5</v>
      </c>
      <c r="E114" s="5">
        <v>2</v>
      </c>
      <c r="F114" s="5"/>
      <c r="G114" s="5"/>
      <c r="H114" s="5">
        <v>2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>
        <v>34</v>
      </c>
      <c r="X114" s="5">
        <v>4</v>
      </c>
      <c r="Y114" s="5"/>
      <c r="Z114" s="5">
        <v>85</v>
      </c>
      <c r="AA114" s="5"/>
      <c r="AB114" s="5"/>
      <c r="AC114" s="5"/>
      <c r="AD114" s="5">
        <v>2</v>
      </c>
      <c r="AE114" s="5"/>
      <c r="AF114" s="5">
        <v>11</v>
      </c>
      <c r="AG114" s="5"/>
      <c r="AH114" s="5"/>
      <c r="AI114" s="5"/>
      <c r="AJ114" s="5"/>
      <c r="AK114" s="5"/>
      <c r="AL114" s="5">
        <v>2</v>
      </c>
      <c r="AM114" s="5">
        <v>10</v>
      </c>
      <c r="AN114" s="5">
        <v>2</v>
      </c>
      <c r="AO114" s="5"/>
      <c r="AP114" s="5"/>
      <c r="AQ114" s="5"/>
      <c r="AR114" s="5"/>
      <c r="AS114" s="5"/>
      <c r="AT114" s="5"/>
      <c r="AU114" s="5">
        <v>4</v>
      </c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9">
        <f t="shared" si="1"/>
        <v>163</v>
      </c>
    </row>
    <row r="115" spans="1:59" ht="12.75" customHeight="1" x14ac:dyDescent="0.25">
      <c r="A115" s="4" t="s">
        <v>205</v>
      </c>
      <c r="B115" s="15" t="s">
        <v>206</v>
      </c>
      <c r="C115" s="1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>
        <v>4</v>
      </c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>
        <v>1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9">
        <f t="shared" si="1"/>
        <v>5</v>
      </c>
    </row>
    <row r="116" spans="1:59" ht="12.75" customHeight="1" x14ac:dyDescent="0.25">
      <c r="A116" s="4" t="s">
        <v>207</v>
      </c>
      <c r="B116" s="15" t="s">
        <v>206</v>
      </c>
      <c r="C116" s="16"/>
      <c r="D116" s="5">
        <v>3</v>
      </c>
      <c r="E116" s="5"/>
      <c r="F116" s="5"/>
      <c r="G116" s="5"/>
      <c r="H116" s="5">
        <v>2</v>
      </c>
      <c r="I116" s="5"/>
      <c r="J116" s="5"/>
      <c r="K116" s="5"/>
      <c r="L116" s="5"/>
      <c r="M116" s="5"/>
      <c r="N116" s="5"/>
      <c r="O116" s="5"/>
      <c r="P116" s="5"/>
      <c r="Q116" s="5">
        <v>1</v>
      </c>
      <c r="R116" s="5"/>
      <c r="S116" s="5"/>
      <c r="T116" s="5">
        <v>1</v>
      </c>
      <c r="U116" s="5"/>
      <c r="V116" s="5"/>
      <c r="W116" s="5"/>
      <c r="X116" s="5"/>
      <c r="Y116" s="5"/>
      <c r="Z116" s="5">
        <v>22</v>
      </c>
      <c r="AA116" s="5"/>
      <c r="AB116" s="5"/>
      <c r="AC116" s="5"/>
      <c r="AD116" s="5"/>
      <c r="AE116" s="5"/>
      <c r="AF116" s="5">
        <v>12</v>
      </c>
      <c r="AG116" s="5"/>
      <c r="AH116" s="5"/>
      <c r="AI116" s="5"/>
      <c r="AJ116" s="5"/>
      <c r="AK116" s="5"/>
      <c r="AL116" s="5">
        <v>20</v>
      </c>
      <c r="AM116" s="5">
        <v>17</v>
      </c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9">
        <f t="shared" si="1"/>
        <v>78</v>
      </c>
    </row>
    <row r="117" spans="1:59" ht="12.75" customHeight="1" x14ac:dyDescent="0.25">
      <c r="A117" s="4" t="s">
        <v>208</v>
      </c>
      <c r="B117" s="15" t="s">
        <v>206</v>
      </c>
      <c r="C117" s="1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>
        <v>9</v>
      </c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9">
        <f t="shared" si="1"/>
        <v>9</v>
      </c>
    </row>
    <row r="118" spans="1:59" ht="12.75" customHeight="1" x14ac:dyDescent="0.25">
      <c r="A118" s="4" t="s">
        <v>209</v>
      </c>
      <c r="B118" s="15" t="s">
        <v>206</v>
      </c>
      <c r="C118" s="16"/>
      <c r="D118" s="5">
        <v>1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>
        <v>5</v>
      </c>
      <c r="U118" s="5"/>
      <c r="V118" s="5"/>
      <c r="W118" s="5"/>
      <c r="X118" s="5"/>
      <c r="Y118" s="5"/>
      <c r="Z118" s="5">
        <v>4</v>
      </c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>
        <v>2</v>
      </c>
      <c r="AM118" s="5">
        <v>2</v>
      </c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9">
        <f t="shared" si="1"/>
        <v>14</v>
      </c>
    </row>
    <row r="119" spans="1:59" ht="12.75" customHeight="1" x14ac:dyDescent="0.25">
      <c r="A119" s="4" t="s">
        <v>210</v>
      </c>
      <c r="B119" s="15" t="s">
        <v>206</v>
      </c>
      <c r="C119" s="16"/>
      <c r="D119" s="5">
        <v>2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>
        <v>2</v>
      </c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>
        <v>3</v>
      </c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9">
        <f t="shared" si="1"/>
        <v>7</v>
      </c>
    </row>
    <row r="120" spans="1:59" ht="12.75" customHeight="1" x14ac:dyDescent="0.25">
      <c r="A120" s="4" t="s">
        <v>211</v>
      </c>
      <c r="B120" s="15" t="s">
        <v>206</v>
      </c>
      <c r="C120" s="16"/>
      <c r="D120" s="5">
        <v>2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>
        <v>3</v>
      </c>
      <c r="T120" s="5"/>
      <c r="U120" s="5">
        <v>3</v>
      </c>
      <c r="V120" s="5"/>
      <c r="W120" s="5"/>
      <c r="X120" s="5">
        <v>2</v>
      </c>
      <c r="Y120" s="5">
        <v>2</v>
      </c>
      <c r="Z120" s="5">
        <v>10</v>
      </c>
      <c r="AA120" s="5">
        <v>1</v>
      </c>
      <c r="AB120" s="5"/>
      <c r="AC120" s="5"/>
      <c r="AD120" s="5">
        <v>2</v>
      </c>
      <c r="AE120" s="5"/>
      <c r="AF120" s="5"/>
      <c r="AG120" s="5"/>
      <c r="AH120" s="5"/>
      <c r="AI120" s="5"/>
      <c r="AJ120" s="5"/>
      <c r="AK120" s="5"/>
      <c r="AL120" s="5">
        <v>4</v>
      </c>
      <c r="AM120" s="5">
        <v>3</v>
      </c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9">
        <f t="shared" si="1"/>
        <v>32</v>
      </c>
    </row>
    <row r="121" spans="1:59" ht="12.75" customHeight="1" x14ac:dyDescent="0.25">
      <c r="A121" s="4" t="s">
        <v>212</v>
      </c>
      <c r="B121" s="15" t="s">
        <v>213</v>
      </c>
      <c r="C121" s="16"/>
      <c r="D121" s="5"/>
      <c r="E121" s="5">
        <v>3</v>
      </c>
      <c r="F121" s="5"/>
      <c r="G121" s="5"/>
      <c r="H121" s="5">
        <v>7</v>
      </c>
      <c r="I121" s="5"/>
      <c r="J121" s="5"/>
      <c r="K121" s="5">
        <v>7</v>
      </c>
      <c r="L121" s="5"/>
      <c r="M121" s="5"/>
      <c r="N121" s="5"/>
      <c r="O121" s="5"/>
      <c r="P121" s="5"/>
      <c r="Q121" s="5"/>
      <c r="R121" s="5">
        <v>1</v>
      </c>
      <c r="S121" s="5">
        <v>23</v>
      </c>
      <c r="T121" s="5"/>
      <c r="U121" s="5">
        <v>138</v>
      </c>
      <c r="V121" s="5"/>
      <c r="W121" s="5">
        <v>80</v>
      </c>
      <c r="X121" s="5">
        <v>3</v>
      </c>
      <c r="Y121" s="5">
        <v>4</v>
      </c>
      <c r="Z121" s="5">
        <v>25</v>
      </c>
      <c r="AA121" s="5"/>
      <c r="AB121" s="5">
        <v>8</v>
      </c>
      <c r="AC121" s="5"/>
      <c r="AD121" s="5"/>
      <c r="AE121" s="5"/>
      <c r="AF121" s="5">
        <v>3</v>
      </c>
      <c r="AG121" s="5"/>
      <c r="AH121" s="5"/>
      <c r="AI121" s="5"/>
      <c r="AJ121" s="5"/>
      <c r="AK121" s="5"/>
      <c r="AL121" s="5"/>
      <c r="AM121" s="5"/>
      <c r="AN121" s="5">
        <v>135</v>
      </c>
      <c r="AO121" s="5">
        <v>158</v>
      </c>
      <c r="AP121" s="5">
        <v>5</v>
      </c>
      <c r="AQ121" s="5"/>
      <c r="AR121" s="5"/>
      <c r="AS121" s="5"/>
      <c r="AT121" s="5">
        <v>2</v>
      </c>
      <c r="AU121" s="5">
        <v>85</v>
      </c>
      <c r="AV121" s="5"/>
      <c r="AW121" s="5">
        <v>1</v>
      </c>
      <c r="AX121" s="5">
        <v>11</v>
      </c>
      <c r="AY121" s="5">
        <v>1</v>
      </c>
      <c r="AZ121" s="5">
        <v>42</v>
      </c>
      <c r="BA121" s="5">
        <v>1</v>
      </c>
      <c r="BB121" s="5">
        <v>246</v>
      </c>
      <c r="BC121" s="5"/>
      <c r="BD121" s="5"/>
      <c r="BE121" s="5"/>
      <c r="BF121" s="5">
        <v>2</v>
      </c>
      <c r="BG121" s="9">
        <f t="shared" si="1"/>
        <v>991</v>
      </c>
    </row>
    <row r="122" spans="1:59" ht="12.75" customHeight="1" x14ac:dyDescent="0.25">
      <c r="A122" s="4" t="s">
        <v>214</v>
      </c>
      <c r="B122" s="15" t="s">
        <v>213</v>
      </c>
      <c r="C122" s="16"/>
      <c r="D122" s="5"/>
      <c r="E122" s="5"/>
      <c r="F122" s="5"/>
      <c r="G122" s="5"/>
      <c r="H122" s="5">
        <v>2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>
        <v>2</v>
      </c>
      <c r="Y122" s="5"/>
      <c r="Z122" s="5">
        <v>4</v>
      </c>
      <c r="AA122" s="5"/>
      <c r="AB122" s="5"/>
      <c r="AC122" s="5"/>
      <c r="AD122" s="5"/>
      <c r="AE122" s="5"/>
      <c r="AF122" s="5">
        <v>4</v>
      </c>
      <c r="AG122" s="5"/>
      <c r="AH122" s="5"/>
      <c r="AI122" s="5"/>
      <c r="AJ122" s="5"/>
      <c r="AK122" s="5"/>
      <c r="AL122" s="5"/>
      <c r="AM122" s="5">
        <v>5</v>
      </c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9">
        <f t="shared" si="1"/>
        <v>17</v>
      </c>
    </row>
    <row r="123" spans="1:59" ht="12.75" customHeight="1" x14ac:dyDescent="0.25">
      <c r="A123" s="4" t="s">
        <v>215</v>
      </c>
      <c r="B123" s="15" t="s">
        <v>213</v>
      </c>
      <c r="C123" s="16"/>
      <c r="D123" s="5">
        <v>9</v>
      </c>
      <c r="E123" s="5"/>
      <c r="F123" s="5"/>
      <c r="G123" s="5"/>
      <c r="H123" s="5"/>
      <c r="I123" s="5"/>
      <c r="J123" s="5"/>
      <c r="K123" s="5"/>
      <c r="L123" s="5"/>
      <c r="M123" s="5"/>
      <c r="N123" s="5">
        <v>20</v>
      </c>
      <c r="O123" s="5"/>
      <c r="P123" s="5">
        <v>2</v>
      </c>
      <c r="Q123" s="5"/>
      <c r="R123" s="5"/>
      <c r="S123" s="5"/>
      <c r="T123" s="5">
        <v>2</v>
      </c>
      <c r="U123" s="5"/>
      <c r="V123" s="5"/>
      <c r="W123" s="5"/>
      <c r="X123" s="5"/>
      <c r="Y123" s="5"/>
      <c r="Z123" s="5">
        <v>10</v>
      </c>
      <c r="AA123" s="5">
        <v>2</v>
      </c>
      <c r="AB123" s="5"/>
      <c r="AC123" s="5"/>
      <c r="AD123" s="5"/>
      <c r="AE123" s="5"/>
      <c r="AF123" s="5">
        <v>9</v>
      </c>
      <c r="AG123" s="5"/>
      <c r="AH123" s="5"/>
      <c r="AI123" s="5"/>
      <c r="AJ123" s="5"/>
      <c r="AK123" s="5">
        <v>3</v>
      </c>
      <c r="AL123" s="5">
        <v>5</v>
      </c>
      <c r="AM123" s="5">
        <v>16</v>
      </c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9">
        <f t="shared" si="1"/>
        <v>78</v>
      </c>
    </row>
    <row r="124" spans="1:59" ht="12.75" customHeight="1" x14ac:dyDescent="0.25">
      <c r="A124" s="4" t="s">
        <v>216</v>
      </c>
      <c r="B124" s="15" t="s">
        <v>213</v>
      </c>
      <c r="C124" s="16"/>
      <c r="D124" s="5">
        <v>2</v>
      </c>
      <c r="E124" s="5"/>
      <c r="F124" s="5"/>
      <c r="G124" s="5"/>
      <c r="H124" s="5"/>
      <c r="I124" s="5"/>
      <c r="J124" s="5"/>
      <c r="K124" s="5"/>
      <c r="L124" s="5"/>
      <c r="M124" s="5">
        <v>6</v>
      </c>
      <c r="N124" s="5"/>
      <c r="O124" s="5"/>
      <c r="P124" s="5"/>
      <c r="Q124" s="5"/>
      <c r="R124" s="5"/>
      <c r="S124" s="5">
        <v>8</v>
      </c>
      <c r="T124" s="5">
        <v>2</v>
      </c>
      <c r="U124" s="5">
        <v>3</v>
      </c>
      <c r="V124" s="5"/>
      <c r="W124" s="5">
        <v>214</v>
      </c>
      <c r="X124" s="5">
        <v>55</v>
      </c>
      <c r="Y124" s="5">
        <v>218</v>
      </c>
      <c r="Z124" s="5">
        <v>93</v>
      </c>
      <c r="AA124" s="5"/>
      <c r="AB124" s="5">
        <v>12</v>
      </c>
      <c r="AC124" s="5"/>
      <c r="AD124" s="5">
        <v>116</v>
      </c>
      <c r="AE124" s="5">
        <v>2</v>
      </c>
      <c r="AF124" s="5">
        <v>38</v>
      </c>
      <c r="AG124" s="5"/>
      <c r="AH124" s="5"/>
      <c r="AI124" s="5"/>
      <c r="AJ124" s="5"/>
      <c r="AK124" s="5"/>
      <c r="AL124" s="5"/>
      <c r="AM124" s="5">
        <v>37</v>
      </c>
      <c r="AN124" s="5">
        <v>15</v>
      </c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>
        <v>56</v>
      </c>
      <c r="BA124" s="5"/>
      <c r="BB124" s="5">
        <v>2</v>
      </c>
      <c r="BC124" s="5"/>
      <c r="BD124" s="5"/>
      <c r="BE124" s="5"/>
      <c r="BF124" s="5"/>
      <c r="BG124" s="9">
        <f t="shared" si="1"/>
        <v>879</v>
      </c>
    </row>
    <row r="125" spans="1:59" ht="15.75" customHeight="1" x14ac:dyDescent="0.25">
      <c r="A125" s="11" t="s">
        <v>217</v>
      </c>
      <c r="B125" s="17" t="s">
        <v>218</v>
      </c>
      <c r="C125" s="18"/>
      <c r="D125" s="9">
        <f>SUM(D5:D124)</f>
        <v>103</v>
      </c>
      <c r="E125" s="9">
        <f t="shared" ref="E125:BF125" si="2">SUM(E5:E124)</f>
        <v>214</v>
      </c>
      <c r="F125" s="9">
        <f t="shared" si="2"/>
        <v>1</v>
      </c>
      <c r="G125" s="9">
        <f t="shared" si="2"/>
        <v>20</v>
      </c>
      <c r="H125" s="9">
        <f t="shared" si="2"/>
        <v>238</v>
      </c>
      <c r="I125" s="9">
        <f t="shared" si="2"/>
        <v>1</v>
      </c>
      <c r="J125" s="9">
        <f t="shared" si="2"/>
        <v>31</v>
      </c>
      <c r="K125" s="9">
        <f t="shared" si="2"/>
        <v>33</v>
      </c>
      <c r="L125" s="9">
        <f t="shared" si="2"/>
        <v>35</v>
      </c>
      <c r="M125" s="9">
        <f t="shared" si="2"/>
        <v>88</v>
      </c>
      <c r="N125" s="9">
        <f t="shared" si="2"/>
        <v>28</v>
      </c>
      <c r="O125" s="9">
        <f t="shared" si="2"/>
        <v>3</v>
      </c>
      <c r="P125" s="9">
        <f t="shared" si="2"/>
        <v>61</v>
      </c>
      <c r="Q125" s="9">
        <f t="shared" si="2"/>
        <v>24</v>
      </c>
      <c r="R125" s="9">
        <f t="shared" si="2"/>
        <v>1</v>
      </c>
      <c r="S125" s="9">
        <f t="shared" si="2"/>
        <v>459</v>
      </c>
      <c r="T125" s="9">
        <f t="shared" si="2"/>
        <v>108</v>
      </c>
      <c r="U125" s="9">
        <f t="shared" si="2"/>
        <v>582</v>
      </c>
      <c r="V125" s="9">
        <f t="shared" si="2"/>
        <v>1</v>
      </c>
      <c r="W125" s="9">
        <f t="shared" si="2"/>
        <v>6363</v>
      </c>
      <c r="X125" s="9">
        <f t="shared" si="2"/>
        <v>765</v>
      </c>
      <c r="Y125" s="9">
        <f t="shared" si="2"/>
        <v>2009</v>
      </c>
      <c r="Z125" s="9">
        <f t="shared" si="2"/>
        <v>2300</v>
      </c>
      <c r="AA125" s="9">
        <f t="shared" si="2"/>
        <v>67</v>
      </c>
      <c r="AB125" s="9">
        <f t="shared" si="2"/>
        <v>179</v>
      </c>
      <c r="AC125" s="9">
        <f t="shared" si="2"/>
        <v>2</v>
      </c>
      <c r="AD125" s="9">
        <f t="shared" si="2"/>
        <v>1273</v>
      </c>
      <c r="AE125" s="9">
        <f t="shared" si="2"/>
        <v>26</v>
      </c>
      <c r="AF125" s="9">
        <f t="shared" si="2"/>
        <v>875</v>
      </c>
      <c r="AG125" s="9">
        <f t="shared" si="2"/>
        <v>1</v>
      </c>
      <c r="AH125" s="9">
        <f t="shared" si="2"/>
        <v>11</v>
      </c>
      <c r="AI125" s="9">
        <f t="shared" si="2"/>
        <v>1</v>
      </c>
      <c r="AJ125" s="9">
        <f t="shared" si="2"/>
        <v>2</v>
      </c>
      <c r="AK125" s="9">
        <f t="shared" si="2"/>
        <v>7</v>
      </c>
      <c r="AL125" s="9">
        <f t="shared" si="2"/>
        <v>623</v>
      </c>
      <c r="AM125" s="9">
        <f t="shared" si="2"/>
        <v>1632</v>
      </c>
      <c r="AN125" s="9">
        <f t="shared" si="2"/>
        <v>438</v>
      </c>
      <c r="AO125" s="9">
        <f t="shared" si="2"/>
        <v>247</v>
      </c>
      <c r="AP125" s="9">
        <f t="shared" si="2"/>
        <v>8</v>
      </c>
      <c r="AQ125" s="9">
        <f t="shared" si="2"/>
        <v>32</v>
      </c>
      <c r="AR125" s="9">
        <f t="shared" si="2"/>
        <v>1</v>
      </c>
      <c r="AS125" s="9">
        <f t="shared" si="2"/>
        <v>276</v>
      </c>
      <c r="AT125" s="9">
        <f t="shared" si="2"/>
        <v>2</v>
      </c>
      <c r="AU125" s="9">
        <f t="shared" si="2"/>
        <v>134</v>
      </c>
      <c r="AV125" s="9">
        <f t="shared" si="2"/>
        <v>12</v>
      </c>
      <c r="AW125" s="9">
        <f t="shared" si="2"/>
        <v>5</v>
      </c>
      <c r="AX125" s="9">
        <f t="shared" si="2"/>
        <v>73</v>
      </c>
      <c r="AY125" s="9">
        <f t="shared" si="2"/>
        <v>254</v>
      </c>
      <c r="AZ125" s="9">
        <f t="shared" si="2"/>
        <v>1547</v>
      </c>
      <c r="BA125" s="9">
        <f t="shared" si="2"/>
        <v>15</v>
      </c>
      <c r="BB125" s="9">
        <f t="shared" si="2"/>
        <v>373</v>
      </c>
      <c r="BC125" s="9">
        <f t="shared" si="2"/>
        <v>3</v>
      </c>
      <c r="BD125" s="9">
        <f t="shared" si="2"/>
        <v>3</v>
      </c>
      <c r="BE125" s="9">
        <f t="shared" si="2"/>
        <v>3</v>
      </c>
      <c r="BF125" s="9">
        <f t="shared" si="2"/>
        <v>132</v>
      </c>
      <c r="BG125" s="10">
        <f>SUM(BG5:BG124)</f>
        <v>21725</v>
      </c>
    </row>
    <row r="126" spans="1:59" ht="0" hidden="1" customHeight="1" x14ac:dyDescent="0.25"/>
    <row r="130" spans="6:6" x14ac:dyDescent="0.25">
      <c r="F130" s="3" t="s">
        <v>220</v>
      </c>
    </row>
  </sheetData>
  <mergeCells count="123">
    <mergeCell ref="B122:C122"/>
    <mergeCell ref="B123:C123"/>
    <mergeCell ref="B124:C124"/>
    <mergeCell ref="B125:C125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D1"/>
    <mergeCell ref="B4:C4"/>
    <mergeCell ref="B5:C5"/>
    <mergeCell ref="B6:C6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maart 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 Ceuninck</dc:creator>
  <cp:lastModifiedBy>Marc De Ceuninck</cp:lastModifiedBy>
  <dcterms:created xsi:type="dcterms:W3CDTF">2024-04-01T12:46:17Z</dcterms:created>
  <dcterms:modified xsi:type="dcterms:W3CDTF">2024-04-01T13:40:35Z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